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1 (2)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<sst xmlns="http://schemas.openxmlformats.org/spreadsheetml/2006/main" count="174" uniqueCount="58">
  <si>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</si>
  <si>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</si>
  <si>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</si>
  <si>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</si>
  <si>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Распределение расходов бюджета поселения на 2006 год по разделам и подразделам функциональной классификации расходов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</si>
  <si>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</si>
  <si>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</si>
  <si>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</si>
  <si>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</si>
  <si>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</si>
  <si>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</si>
  <si>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</si>
  <si>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</si>
  <si>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</si>
  <si>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</si>
  <si>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</si>
  <si>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13</t>
  </si>
  <si>
    <t>Другие общегосударственные вопросы</t>
  </si>
  <si>
    <t>15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</si>
  <si>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</si>
  <si>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</si>
  <si>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</si>
  <si>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</si>
  <si>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</si>
  <si>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</si>
  <si>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</si>
  <si>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</si>
  <si>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</si>
  <si>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</si>
  <si>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</si>
  <si>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Культура</t>
  </si>
  <si>
    <t>Межбюджетные трансферты</t>
  </si>
  <si>
    <t>Всего расходов</t>
  </si>
  <si>
    <t>Приложение 9</t>
  </si>
  <si>
    <t>к решению Ломовского сельского Совета народных депутатов от 26 декабря 2022 года № 37</t>
  </si>
  <si>
    <t>Распределение бюджетных ассигнований на плановый период 2024 и 2025 годов по разделам и подразделам классификации расходов бюджета</t>
  </si>
  <si>
    <t>тыс. руб.</t>
  </si>
  <si>
    <t>Наименование показателя</t>
  </si>
  <si>
    <t>2024 год</t>
  </si>
  <si>
    <t>2025 год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</si>
  <si>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</si>
  <si>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</si>
  <si>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</si>
  <si>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</si>
  <si>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</si>
  <si>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</si>
  <si>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Дорожное хозяйство (дорожные фонды)</t>
  </si>
  <si>
    <t>Благоустройство</t>
  </si>
  <si>
    <t>Культура, кинематография</t>
  </si>
  <si>
    <t>Социальная политика</t>
  </si>
  <si>
    <t>10</t>
  </si>
  <si>
    <t>Пенсионное обеспечение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</si>
  <si>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</si>
  <si>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</si>
  <si>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</si>
  <si>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</si>
  <si>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Иные межбюджетные трансферты</t>
  </si>
  <si>
    <t>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</si>
</sst>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/>
    </xf>
    <xf numFmtId="166" fontId="2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1" t="s">
        <v>3</v>
      </c>
      <c r="C4" s="1"/>
      <c r="D4" s="1"/>
    </row>
    <row r="5" spans="1:4" ht="38.25" customHeight="1">
      <c r="A5" s="2" t="s">
        <v>4</v>
      </c>
      <c r="B5" s="2"/>
      <c r="C5" s="2"/>
      <c r="D5" s="2"/>
    </row>
    <row r="7" spans="1:4" ht="12.75">
      <c r="A7" s="3" t="s">
        <v>5</v>
      </c>
      <c r="B7" s="3" t="s">
        <v>6</v>
      </c>
      <c r="C7" s="3" t="s">
        <v>7</v>
      </c>
      <c r="D7" s="3" t="s">
        <v>8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7" t="s">
        <v>11</v>
      </c>
      <c r="B9" s="8" t="s">
        <v>10</v>
      </c>
      <c r="C9" s="8" t="s">
        <v>12</v>
      </c>
      <c r="D9" s="3"/>
    </row>
    <row r="10" spans="1:4" ht="12.75">
      <c r="A10" s="7" t="s">
        <v>13</v>
      </c>
      <c r="B10" s="8" t="s">
        <v>10</v>
      </c>
      <c r="C10" s="8" t="s">
        <v>14</v>
      </c>
      <c r="D10" s="3"/>
    </row>
    <row r="11" spans="1:4" ht="12.75">
      <c r="A11" s="7" t="s">
        <v>15</v>
      </c>
      <c r="B11" s="8" t="s">
        <v>10</v>
      </c>
      <c r="C11" s="8" t="s">
        <v>16</v>
      </c>
      <c r="D11" s="3"/>
    </row>
    <row r="12" spans="1:4" ht="12.75">
      <c r="A12" s="7" t="s">
        <v>17</v>
      </c>
      <c r="B12" s="8" t="s">
        <v>10</v>
      </c>
      <c r="C12" s="8" t="s">
        <v>18</v>
      </c>
      <c r="D12" s="3"/>
    </row>
    <row r="13" spans="1:4" s="6" customFormat="1" ht="12.75">
      <c r="A13" s="9" t="s">
        <v>19</v>
      </c>
      <c r="B13" s="5" t="s">
        <v>14</v>
      </c>
      <c r="C13" s="5"/>
      <c r="D13" s="4"/>
    </row>
    <row r="14" spans="1:4" s="10" customFormat="1" ht="12.75">
      <c r="A14" s="7" t="s">
        <v>20</v>
      </c>
      <c r="B14" s="8" t="s">
        <v>14</v>
      </c>
      <c r="C14" s="8" t="s">
        <v>21</v>
      </c>
      <c r="D14" s="3"/>
    </row>
    <row r="15" spans="1:4" ht="12.75">
      <c r="A15" s="7" t="s">
        <v>22</v>
      </c>
      <c r="B15" s="8" t="s">
        <v>14</v>
      </c>
      <c r="C15" s="8" t="s">
        <v>23</v>
      </c>
      <c r="D15" s="3"/>
    </row>
    <row r="16" spans="1:4" s="6" customFormat="1" ht="12.75">
      <c r="A16" s="9" t="s">
        <v>24</v>
      </c>
      <c r="B16" s="5" t="s">
        <v>25</v>
      </c>
      <c r="C16" s="5"/>
      <c r="D16" s="4"/>
    </row>
    <row r="17" spans="1:4" ht="12.75">
      <c r="A17" s="7" t="s">
        <v>26</v>
      </c>
      <c r="B17" s="8" t="s">
        <v>25</v>
      </c>
      <c r="C17" s="8" t="s">
        <v>10</v>
      </c>
      <c r="D17" s="3"/>
    </row>
    <row r="18" spans="1:4" ht="12.75">
      <c r="A18" s="7" t="s">
        <v>27</v>
      </c>
      <c r="B18" s="8" t="s">
        <v>25</v>
      </c>
      <c r="C18" s="8" t="s">
        <v>28</v>
      </c>
      <c r="D18" s="3"/>
    </row>
    <row r="19" spans="1:4" s="6" customFormat="1" ht="12.75">
      <c r="A19" s="9" t="s">
        <v>29</v>
      </c>
      <c r="B19" s="5" t="s">
        <v>21</v>
      </c>
      <c r="C19" s="5"/>
      <c r="D19" s="4"/>
    </row>
    <row r="20" spans="1:4" ht="12.75">
      <c r="A20" s="7" t="s">
        <v>30</v>
      </c>
      <c r="B20" s="8" t="s">
        <v>21</v>
      </c>
      <c r="C20" s="8" t="s">
        <v>10</v>
      </c>
      <c r="D20" s="3"/>
    </row>
    <row r="21" spans="1:4" s="6" customFormat="1" ht="12.75">
      <c r="A21" s="9" t="s">
        <v>31</v>
      </c>
      <c r="B21" s="5" t="s">
        <v>23</v>
      </c>
      <c r="C21" s="5"/>
      <c r="D21" s="4"/>
    </row>
    <row r="22" spans="1:4" ht="12.75">
      <c r="A22" s="7"/>
      <c r="B22" s="8"/>
      <c r="C22" s="8"/>
      <c r="D22" s="3"/>
    </row>
    <row r="23" spans="1:4" s="6" customFormat="1" ht="12.75">
      <c r="A23" s="9" t="s">
        <v>32</v>
      </c>
      <c r="B23" s="5"/>
      <c r="C23" s="5"/>
      <c r="D23" s="4">
        <f>D8+D13+D16+D19+D21</f>
        <v>0</v>
      </c>
    </row>
    <row r="24" spans="1:4" ht="12.75">
      <c r="A24" s="7"/>
      <c r="B24" s="8"/>
      <c r="C24" s="8"/>
      <c r="D24" s="3"/>
    </row>
    <row r="25" spans="1:4" ht="12.75">
      <c r="A25" s="7"/>
      <c r="B25" s="8"/>
      <c r="C25" s="8"/>
      <c r="D25" s="3"/>
    </row>
    <row r="26" spans="1:4" ht="12.75">
      <c r="A26" s="7"/>
      <c r="B26" s="8"/>
      <c r="C26" s="8"/>
      <c r="D26" s="3"/>
    </row>
    <row r="27" spans="1:4" ht="12.75">
      <c r="A27" s="7"/>
      <c r="B27" s="8"/>
      <c r="C27" s="8"/>
      <c r="D27" s="3"/>
    </row>
    <row r="28" spans="1:4" ht="12.75">
      <c r="A28" s="7"/>
      <c r="B28" s="8"/>
      <c r="C28" s="8"/>
      <c r="D28" s="3"/>
    </row>
    <row r="29" spans="1:4" ht="12.75">
      <c r="A29" s="7"/>
      <c r="B29" s="8"/>
      <c r="C29" s="8"/>
      <c r="D29" s="3"/>
    </row>
    <row r="30" spans="1:4" ht="12.75">
      <c r="A30" s="7"/>
      <c r="B30" s="8"/>
      <c r="C30" s="8"/>
      <c r="D30" s="3"/>
    </row>
    <row r="31" spans="1:4" ht="12.75">
      <c r="A31" s="7"/>
      <c r="B31" s="8"/>
      <c r="C31" s="8"/>
      <c r="D31" s="3"/>
    </row>
    <row r="32" spans="1:4" ht="12.75">
      <c r="A32" s="7"/>
      <c r="B32" s="8"/>
      <c r="C32" s="8"/>
      <c r="D32" s="3"/>
    </row>
    <row r="33" spans="1:4" ht="12.75">
      <c r="A33" s="7"/>
      <c r="B33" s="8"/>
      <c r="C33" s="8"/>
      <c r="D33" s="3"/>
    </row>
    <row r="34" spans="1:4" ht="12.75">
      <c r="A34" s="7"/>
      <c r="B34" s="8"/>
      <c r="C34" s="8"/>
      <c r="D34" s="3"/>
    </row>
    <row r="35" spans="1:4" ht="12.75">
      <c r="A35" s="7"/>
      <c r="B35" s="8"/>
      <c r="C35" s="8"/>
      <c r="D35" s="3"/>
    </row>
    <row r="36" spans="1:4" ht="12.75">
      <c r="A36" s="7"/>
      <c r="B36" s="8"/>
      <c r="C36" s="8"/>
      <c r="D36" s="3"/>
    </row>
    <row r="37" spans="1:4" ht="12.75">
      <c r="A37" s="7"/>
      <c r="B37" s="8"/>
      <c r="C37" s="8"/>
      <c r="D37" s="3"/>
    </row>
    <row r="38" spans="1:4" ht="12.75">
      <c r="A38" s="7"/>
      <c r="B38" s="8"/>
      <c r="C38" s="8"/>
      <c r="D38" s="3"/>
    </row>
    <row r="39" spans="1:4" ht="12.75">
      <c r="A39" s="7"/>
      <c r="B39" s="8"/>
      <c r="C39" s="8"/>
      <c r="D39" s="3"/>
    </row>
    <row r="40" spans="1:4" ht="12.75">
      <c r="A40" s="7"/>
      <c r="B40" s="8"/>
      <c r="C40" s="8"/>
      <c r="D40" s="3"/>
    </row>
    <row r="41" spans="1:4" ht="12.75">
      <c r="A41" s="7"/>
      <c r="B41" s="8"/>
      <c r="C41" s="8"/>
      <c r="D41" s="3"/>
    </row>
    <row r="42" spans="1:4" ht="12.75">
      <c r="A42" s="7"/>
      <c r="B42" s="8"/>
      <c r="C42" s="8"/>
      <c r="D42" s="3"/>
    </row>
    <row r="43" spans="1:4" ht="12.75">
      <c r="A43" s="7"/>
      <c r="B43" s="8"/>
      <c r="C43" s="8"/>
      <c r="D43" s="3"/>
    </row>
    <row r="44" spans="1:4" ht="12.75">
      <c r="A44" s="3"/>
      <c r="B44" s="8"/>
      <c r="C44" s="8"/>
      <c r="D44" s="3"/>
    </row>
    <row r="45" spans="1:4" ht="12.75">
      <c r="A45" s="3"/>
      <c r="B45" s="8"/>
      <c r="C45" s="8"/>
      <c r="D45" s="3"/>
    </row>
    <row r="46" spans="1:4" ht="12.75">
      <c r="A46" s="3"/>
      <c r="B46" s="8"/>
      <c r="C46" s="8"/>
      <c r="D46" s="3"/>
    </row>
    <row r="47" spans="1:4" ht="12.75">
      <c r="A47" s="3"/>
      <c r="B47" s="8"/>
      <c r="C47" s="8"/>
      <c r="D47" s="3"/>
    </row>
    <row r="48" spans="1:4" ht="12.75">
      <c r="A48" s="3"/>
      <c r="B48" s="8"/>
      <c r="C48" s="8"/>
      <c r="D48" s="3"/>
    </row>
    <row r="49" spans="1:4" ht="12.75">
      <c r="A49" s="3"/>
      <c r="B49" s="8"/>
      <c r="C49" s="8"/>
      <c r="D49" s="3"/>
    </row>
    <row r="50" spans="1:4" ht="12.75">
      <c r="A50" s="3"/>
      <c r="B50" s="8"/>
      <c r="C50" s="8"/>
      <c r="D50" s="3"/>
    </row>
    <row r="51" spans="1:4" ht="12.75">
      <c r="A51" s="3"/>
      <c r="B51" s="8"/>
      <c r="C51" s="8"/>
      <c r="D51" s="3"/>
    </row>
    <row r="52" spans="1:4" ht="12.75">
      <c r="A52" s="3"/>
      <c r="B52" s="8"/>
      <c r="C52" s="8"/>
      <c r="D52" s="3"/>
    </row>
    <row r="53" spans="1:4" ht="12.75">
      <c r="A53" s="3"/>
      <c r="B53" s="8"/>
      <c r="C53" s="8"/>
      <c r="D53" s="3"/>
    </row>
    <row r="54" spans="1:4" ht="12.75">
      <c r="A54" s="3"/>
      <c r="B54" s="8"/>
      <c r="C54" s="8"/>
      <c r="D54" s="3"/>
    </row>
    <row r="55" spans="1:4" ht="12.75">
      <c r="A55" s="3"/>
      <c r="B55" s="8"/>
      <c r="C55" s="8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</sheetData>
  <sheetProtection selectLockedCells="1" selectUnlockedCells="1"/>
  <mergeCells count="5">
    <mergeCell ref="B1:D1"/>
    <mergeCell ref="B2:D2"/>
    <mergeCell ref="B3:D3"/>
    <mergeCell ref="B4:D4"/>
    <mergeCell ref="A5:D5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spans="2:4" ht="12.75">
      <c r="B4" s="1" t="s">
        <v>3</v>
      </c>
      <c r="C4" s="1"/>
      <c r="D4" s="1"/>
    </row>
    <row r="5" spans="1:4" ht="38.25" customHeight="1">
      <c r="A5" s="2" t="s">
        <v>4</v>
      </c>
      <c r="B5" s="2"/>
      <c r="C5" s="2"/>
      <c r="D5" s="2"/>
    </row>
    <row r="7" spans="1:4" ht="12.75">
      <c r="A7" s="3" t="s">
        <v>5</v>
      </c>
      <c r="B7" s="3" t="s">
        <v>6</v>
      </c>
      <c r="C7" s="3" t="s">
        <v>7</v>
      </c>
      <c r="D7" s="3" t="s">
        <v>8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7" t="s">
        <v>11</v>
      </c>
      <c r="B9" s="8" t="s">
        <v>10</v>
      </c>
      <c r="C9" s="8" t="s">
        <v>12</v>
      </c>
      <c r="D9" s="3"/>
    </row>
    <row r="10" spans="1:4" ht="12.75">
      <c r="A10" s="7" t="s">
        <v>13</v>
      </c>
      <c r="B10" s="8" t="s">
        <v>10</v>
      </c>
      <c r="C10" s="8" t="s">
        <v>14</v>
      </c>
      <c r="D10" s="3"/>
    </row>
    <row r="11" spans="1:4" ht="12.75">
      <c r="A11" s="7" t="s">
        <v>15</v>
      </c>
      <c r="B11" s="8" t="s">
        <v>10</v>
      </c>
      <c r="C11" s="8" t="s">
        <v>16</v>
      </c>
      <c r="D11" s="3"/>
    </row>
    <row r="12" spans="1:4" ht="12.75">
      <c r="A12" s="7" t="s">
        <v>17</v>
      </c>
      <c r="B12" s="8" t="s">
        <v>10</v>
      </c>
      <c r="C12" s="8" t="s">
        <v>18</v>
      </c>
      <c r="D12" s="3"/>
    </row>
    <row r="13" spans="1:4" s="6" customFormat="1" ht="12.75">
      <c r="A13" s="9" t="s">
        <v>19</v>
      </c>
      <c r="B13" s="5" t="s">
        <v>14</v>
      </c>
      <c r="C13" s="5"/>
      <c r="D13" s="4"/>
    </row>
    <row r="14" spans="1:4" s="10" customFormat="1" ht="12.75">
      <c r="A14" s="7" t="s">
        <v>20</v>
      </c>
      <c r="B14" s="8" t="s">
        <v>14</v>
      </c>
      <c r="C14" s="8" t="s">
        <v>21</v>
      </c>
      <c r="D14" s="3"/>
    </row>
    <row r="15" spans="1:4" ht="12.75">
      <c r="A15" s="7" t="s">
        <v>22</v>
      </c>
      <c r="B15" s="8" t="s">
        <v>14</v>
      </c>
      <c r="C15" s="8" t="s">
        <v>23</v>
      </c>
      <c r="D15" s="3"/>
    </row>
    <row r="16" spans="1:4" s="6" customFormat="1" ht="12.75">
      <c r="A16" s="9" t="s">
        <v>24</v>
      </c>
      <c r="B16" s="5" t="s">
        <v>25</v>
      </c>
      <c r="C16" s="5"/>
      <c r="D16" s="4"/>
    </row>
    <row r="17" spans="1:4" ht="12.75">
      <c r="A17" s="7" t="s">
        <v>26</v>
      </c>
      <c r="B17" s="8" t="s">
        <v>25</v>
      </c>
      <c r="C17" s="8" t="s">
        <v>10</v>
      </c>
      <c r="D17" s="3"/>
    </row>
    <row r="18" spans="1:4" ht="12.75">
      <c r="A18" s="7" t="s">
        <v>27</v>
      </c>
      <c r="B18" s="8" t="s">
        <v>25</v>
      </c>
      <c r="C18" s="8" t="s">
        <v>28</v>
      </c>
      <c r="D18" s="3"/>
    </row>
    <row r="19" spans="1:4" s="6" customFormat="1" ht="12.75">
      <c r="A19" s="9" t="s">
        <v>29</v>
      </c>
      <c r="B19" s="5" t="s">
        <v>21</v>
      </c>
      <c r="C19" s="5"/>
      <c r="D19" s="4"/>
    </row>
    <row r="20" spans="1:4" ht="12.75">
      <c r="A20" s="7" t="s">
        <v>30</v>
      </c>
      <c r="B20" s="8" t="s">
        <v>21</v>
      </c>
      <c r="C20" s="8" t="s">
        <v>10</v>
      </c>
      <c r="D20" s="3"/>
    </row>
    <row r="21" spans="1:4" s="6" customFormat="1" ht="12.75">
      <c r="A21" s="9" t="s">
        <v>31</v>
      </c>
      <c r="B21" s="5" t="s">
        <v>23</v>
      </c>
      <c r="C21" s="5"/>
      <c r="D21" s="4"/>
    </row>
    <row r="22" spans="1:4" ht="12.75">
      <c r="A22" s="7"/>
      <c r="B22" s="8"/>
      <c r="C22" s="8"/>
      <c r="D22" s="3"/>
    </row>
    <row r="23" spans="1:4" s="6" customFormat="1" ht="12.75">
      <c r="A23" s="9" t="s">
        <v>32</v>
      </c>
      <c r="B23" s="5"/>
      <c r="C23" s="5"/>
      <c r="D23" s="4">
        <f>D8+D13+D16+D19+D21</f>
        <v>0</v>
      </c>
    </row>
    <row r="24" spans="1:4" ht="12.75">
      <c r="A24" s="7"/>
      <c r="B24" s="8"/>
      <c r="C24" s="8"/>
      <c r="D24" s="3"/>
    </row>
    <row r="25" spans="1:4" ht="12.75">
      <c r="A25" s="7"/>
      <c r="B25" s="8"/>
      <c r="C25" s="8"/>
      <c r="D25" s="3"/>
    </row>
    <row r="26" spans="1:4" ht="12.75">
      <c r="A26" s="7"/>
      <c r="B26" s="8"/>
      <c r="C26" s="8"/>
      <c r="D26" s="3"/>
    </row>
    <row r="27" spans="1:4" ht="12.75">
      <c r="A27" s="7"/>
      <c r="B27" s="8"/>
      <c r="C27" s="8"/>
      <c r="D27" s="3"/>
    </row>
    <row r="28" spans="1:4" ht="12.75">
      <c r="A28" s="7"/>
      <c r="B28" s="8"/>
      <c r="C28" s="8"/>
      <c r="D28" s="3"/>
    </row>
    <row r="29" spans="1:4" ht="12.75">
      <c r="A29" s="7"/>
      <c r="B29" s="8"/>
      <c r="C29" s="8"/>
      <c r="D29" s="3"/>
    </row>
    <row r="30" spans="1:4" ht="12.75">
      <c r="A30" s="7"/>
      <c r="B30" s="8"/>
      <c r="C30" s="8"/>
      <c r="D30" s="3"/>
    </row>
    <row r="31" spans="1:4" ht="12.75">
      <c r="A31" s="7"/>
      <c r="B31" s="8"/>
      <c r="C31" s="8"/>
      <c r="D31" s="3"/>
    </row>
    <row r="32" spans="1:4" ht="12.75">
      <c r="A32" s="7"/>
      <c r="B32" s="8"/>
      <c r="C32" s="8"/>
      <c r="D32" s="3"/>
    </row>
    <row r="33" spans="1:4" ht="12.75">
      <c r="A33" s="7"/>
      <c r="B33" s="8"/>
      <c r="C33" s="8"/>
      <c r="D33" s="3"/>
    </row>
    <row r="34" spans="1:4" ht="12.75">
      <c r="A34" s="7"/>
      <c r="B34" s="8"/>
      <c r="C34" s="8"/>
      <c r="D34" s="3"/>
    </row>
    <row r="35" spans="1:4" ht="12.75">
      <c r="A35" s="7"/>
      <c r="B35" s="8"/>
      <c r="C35" s="8"/>
      <c r="D35" s="3"/>
    </row>
    <row r="36" spans="1:4" ht="12.75">
      <c r="A36" s="7"/>
      <c r="B36" s="8"/>
      <c r="C36" s="8"/>
      <c r="D36" s="3"/>
    </row>
    <row r="37" spans="1:4" ht="12.75">
      <c r="A37" s="7"/>
      <c r="B37" s="8"/>
      <c r="C37" s="8"/>
      <c r="D37" s="3"/>
    </row>
    <row r="38" spans="1:4" ht="12.75">
      <c r="A38" s="7"/>
      <c r="B38" s="8"/>
      <c r="C38" s="8"/>
      <c r="D38" s="3"/>
    </row>
    <row r="39" spans="1:4" ht="12.75">
      <c r="A39" s="7"/>
      <c r="B39" s="8"/>
      <c r="C39" s="8"/>
      <c r="D39" s="3"/>
    </row>
    <row r="40" spans="1:4" ht="12.75">
      <c r="A40" s="7"/>
      <c r="B40" s="8"/>
      <c r="C40" s="8"/>
      <c r="D40" s="3"/>
    </row>
    <row r="41" spans="1:4" ht="12.75">
      <c r="A41" s="7"/>
      <c r="B41" s="8"/>
      <c r="C41" s="8"/>
      <c r="D41" s="3"/>
    </row>
    <row r="42" spans="1:4" ht="12.75">
      <c r="A42" s="7"/>
      <c r="B42" s="8"/>
      <c r="C42" s="8"/>
      <c r="D42" s="3"/>
    </row>
    <row r="43" spans="1:4" ht="12.75">
      <c r="A43" s="7"/>
      <c r="B43" s="8"/>
      <c r="C43" s="8"/>
      <c r="D43" s="3"/>
    </row>
    <row r="44" spans="1:4" ht="12.75">
      <c r="A44" s="3"/>
      <c r="B44" s="8"/>
      <c r="C44" s="8"/>
      <c r="D44" s="3"/>
    </row>
    <row r="45" spans="1:4" ht="12.75">
      <c r="A45" s="3"/>
      <c r="B45" s="8"/>
      <c r="C45" s="8"/>
      <c r="D45" s="3"/>
    </row>
    <row r="46" spans="1:4" ht="12.75">
      <c r="A46" s="3"/>
      <c r="B46" s="8"/>
      <c r="C46" s="8"/>
      <c r="D46" s="3"/>
    </row>
    <row r="47" spans="1:4" ht="12.75">
      <c r="A47" s="3"/>
      <c r="B47" s="8"/>
      <c r="C47" s="8"/>
      <c r="D47" s="3"/>
    </row>
    <row r="48" spans="1:4" ht="12.75">
      <c r="A48" s="3"/>
      <c r="B48" s="8"/>
      <c r="C48" s="8"/>
      <c r="D48" s="3"/>
    </row>
    <row r="49" spans="1:4" ht="12.75">
      <c r="A49" s="3"/>
      <c r="B49" s="8"/>
      <c r="C49" s="8"/>
      <c r="D49" s="3"/>
    </row>
    <row r="50" spans="1:4" ht="12.75">
      <c r="A50" s="3"/>
      <c r="B50" s="8"/>
      <c r="C50" s="8"/>
      <c r="D50" s="3"/>
    </row>
    <row r="51" spans="1:4" ht="12.75">
      <c r="A51" s="3"/>
      <c r="B51" s="8"/>
      <c r="C51" s="8"/>
      <c r="D51" s="3"/>
    </row>
    <row r="52" spans="1:4" ht="12.75">
      <c r="A52" s="3"/>
      <c r="B52" s="8"/>
      <c r="C52" s="8"/>
      <c r="D52" s="3"/>
    </row>
    <row r="53" spans="1:4" ht="12.75">
      <c r="A53" s="3"/>
      <c r="B53" s="8"/>
      <c r="C53" s="8"/>
      <c r="D53" s="3"/>
    </row>
    <row r="54" spans="1:4" ht="12.75">
      <c r="A54" s="3"/>
      <c r="B54" s="8"/>
      <c r="C54" s="8"/>
      <c r="D54" s="3"/>
    </row>
    <row r="55" spans="1:4" ht="12.75">
      <c r="A55" s="3"/>
      <c r="B55" s="8"/>
      <c r="C55" s="8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</sheetData>
  <sheetProtection selectLockedCells="1" selectUnlockedCells="1"/>
  <mergeCells count="5">
    <mergeCell ref="B1:D1"/>
    <mergeCell ref="B2:D2"/>
    <mergeCell ref="B3:D3"/>
    <mergeCell ref="B4:D4"/>
    <mergeCell ref="A5:D5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9.75390625" style="0" customWidth="1"/>
    <col min="2" max="2" width="6.875" style="0" customWidth="1"/>
    <col min="3" max="3" width="8.00390625" style="0" customWidth="1"/>
    <col min="4" max="4" width="12.00390625" style="0" customWidth="1"/>
    <col min="5" max="5" width="10.75390625" style="0" customWidth="1"/>
  </cols>
  <sheetData>
    <row r="1" spans="2:5" ht="12.75">
      <c r="B1" s="11"/>
      <c r="C1" s="12"/>
      <c r="D1" s="12"/>
      <c r="E1" s="12"/>
    </row>
    <row r="2" spans="2:5" ht="12.75">
      <c r="B2" s="1" t="s">
        <v>33</v>
      </c>
      <c r="C2" s="1"/>
      <c r="D2" s="1"/>
      <c r="E2" s="1"/>
    </row>
    <row r="3" spans="2:5" ht="27.75" customHeight="1">
      <c r="B3" s="13" t="s">
        <v>34</v>
      </c>
      <c r="C3" s="13"/>
      <c r="D3" s="13"/>
      <c r="E3" s="13"/>
    </row>
    <row r="4" spans="1:4" ht="12.75">
      <c r="A4" s="1"/>
      <c r="B4" s="1"/>
      <c r="C4" s="1"/>
      <c r="D4" s="1"/>
    </row>
    <row r="5" spans="1:5" ht="48" customHeight="1">
      <c r="A5" s="14" t="s">
        <v>35</v>
      </c>
      <c r="B5" s="14"/>
      <c r="C5" s="14"/>
      <c r="D5" s="14"/>
      <c r="E5" s="14"/>
    </row>
    <row r="6" spans="1:4" ht="20.25" customHeight="1">
      <c r="A6" s="15"/>
      <c r="B6" s="15"/>
      <c r="C6" s="15"/>
      <c r="D6" s="16" t="s">
        <v>36</v>
      </c>
    </row>
    <row r="7" spans="1:5" ht="12.75" customHeight="1">
      <c r="A7" s="17" t="s">
        <v>37</v>
      </c>
      <c r="B7" s="18" t="s">
        <v>6</v>
      </c>
      <c r="C7" s="18" t="s">
        <v>7</v>
      </c>
      <c r="D7" s="18" t="s">
        <v>38</v>
      </c>
      <c r="E7" s="19" t="s">
        <v>39</v>
      </c>
    </row>
    <row r="8" spans="1:5" ht="57.75" customHeight="1">
      <c r="A8" s="17"/>
      <c r="B8" s="18"/>
      <c r="C8" s="18"/>
      <c r="D8" s="18"/>
      <c r="E8" s="19"/>
    </row>
    <row r="9" spans="1:5" s="6" customFormat="1" ht="12.75">
      <c r="A9" s="4" t="s">
        <v>9</v>
      </c>
      <c r="B9" s="5" t="s">
        <v>10</v>
      </c>
      <c r="C9" s="5"/>
      <c r="D9" s="20">
        <f>SUM(D10:D14)</f>
        <v>2495.7</v>
      </c>
      <c r="E9" s="20">
        <f>SUM(E10:E14)</f>
        <v>2513</v>
      </c>
    </row>
    <row r="10" spans="1:5" s="6" customFormat="1" ht="12.75">
      <c r="A10" s="7" t="s">
        <v>40</v>
      </c>
      <c r="B10" s="8" t="s">
        <v>10</v>
      </c>
      <c r="C10" s="8" t="s">
        <v>28</v>
      </c>
      <c r="D10" s="21">
        <v>602</v>
      </c>
      <c r="E10" s="21">
        <v>602</v>
      </c>
    </row>
    <row r="11" spans="1:5" ht="24" customHeight="1">
      <c r="A11" s="7" t="s">
        <v>11</v>
      </c>
      <c r="B11" s="8" t="s">
        <v>10</v>
      </c>
      <c r="C11" s="8" t="s">
        <v>12</v>
      </c>
      <c r="D11" s="22"/>
      <c r="E11" s="3"/>
    </row>
    <row r="12" spans="1:5" ht="12.75">
      <c r="A12" s="7" t="s">
        <v>13</v>
      </c>
      <c r="B12" s="8" t="s">
        <v>10</v>
      </c>
      <c r="C12" s="8" t="s">
        <v>14</v>
      </c>
      <c r="D12" s="22">
        <v>1863.7</v>
      </c>
      <c r="E12" s="22">
        <v>1881</v>
      </c>
    </row>
    <row r="13" spans="1:5" ht="12.75">
      <c r="A13" s="7" t="s">
        <v>15</v>
      </c>
      <c r="B13" s="8" t="s">
        <v>10</v>
      </c>
      <c r="C13" s="8" t="s">
        <v>23</v>
      </c>
      <c r="D13" s="22">
        <v>5</v>
      </c>
      <c r="E13" s="3">
        <v>5</v>
      </c>
    </row>
    <row r="14" spans="1:5" ht="12.75">
      <c r="A14" s="7" t="s">
        <v>17</v>
      </c>
      <c r="B14" s="8" t="s">
        <v>10</v>
      </c>
      <c r="C14" s="8" t="s">
        <v>16</v>
      </c>
      <c r="D14" s="22">
        <v>25</v>
      </c>
      <c r="E14" s="3">
        <v>25</v>
      </c>
    </row>
    <row r="15" spans="1:5" ht="12.75">
      <c r="A15" s="9" t="s">
        <v>41</v>
      </c>
      <c r="B15" s="5" t="s">
        <v>28</v>
      </c>
      <c r="C15" s="5"/>
      <c r="D15" s="20">
        <f>SUM(D16)</f>
        <v>169.7</v>
      </c>
      <c r="E15" s="20">
        <f>SUM(E16)</f>
        <v>175.9</v>
      </c>
    </row>
    <row r="16" spans="1:5" ht="12.75">
      <c r="A16" s="7" t="s">
        <v>42</v>
      </c>
      <c r="B16" s="8" t="s">
        <v>28</v>
      </c>
      <c r="C16" s="8" t="s">
        <v>12</v>
      </c>
      <c r="D16" s="22">
        <v>169.7</v>
      </c>
      <c r="E16" s="3">
        <v>175.9</v>
      </c>
    </row>
    <row r="17" spans="1:5" ht="12.75">
      <c r="A17" s="9" t="s">
        <v>43</v>
      </c>
      <c r="B17" s="5" t="s">
        <v>12</v>
      </c>
      <c r="C17" s="5"/>
      <c r="D17" s="20">
        <f>D18</f>
        <v>0</v>
      </c>
      <c r="E17" s="20">
        <f>E18</f>
        <v>0</v>
      </c>
    </row>
    <row r="18" spans="1:5" ht="12.75">
      <c r="A18" s="7" t="s">
        <v>44</v>
      </c>
      <c r="B18" s="8" t="s">
        <v>12</v>
      </c>
      <c r="C18" s="8" t="s">
        <v>45</v>
      </c>
      <c r="D18" s="22"/>
      <c r="E18" s="3"/>
    </row>
    <row r="19" spans="1:5" s="6" customFormat="1" ht="12.75">
      <c r="A19" s="9" t="s">
        <v>19</v>
      </c>
      <c r="B19" s="5" t="s">
        <v>14</v>
      </c>
      <c r="C19" s="5"/>
      <c r="D19" s="20">
        <f>SUM(D20:D20)</f>
        <v>550.4</v>
      </c>
      <c r="E19" s="20">
        <f>SUM(E20:E20)</f>
        <v>550.4</v>
      </c>
    </row>
    <row r="20" spans="1:5" s="10" customFormat="1" ht="12.75">
      <c r="A20" s="7" t="s">
        <v>46</v>
      </c>
      <c r="B20" s="8" t="s">
        <v>14</v>
      </c>
      <c r="C20" s="8" t="s">
        <v>45</v>
      </c>
      <c r="D20" s="21">
        <v>550.4</v>
      </c>
      <c r="E20" s="3">
        <v>550.4</v>
      </c>
    </row>
    <row r="21" spans="1:5" s="6" customFormat="1" ht="12.75">
      <c r="A21" s="9" t="s">
        <v>24</v>
      </c>
      <c r="B21" s="5" t="s">
        <v>25</v>
      </c>
      <c r="C21" s="5"/>
      <c r="D21" s="20">
        <f>SUM(D22:D24)</f>
        <v>140</v>
      </c>
      <c r="E21" s="20">
        <f>SUM(E22:E24)</f>
        <v>140</v>
      </c>
    </row>
    <row r="22" spans="1:5" s="6" customFormat="1" ht="12.75">
      <c r="A22" s="7" t="s">
        <v>26</v>
      </c>
      <c r="B22" s="8" t="s">
        <v>25</v>
      </c>
      <c r="C22" s="8" t="s">
        <v>10</v>
      </c>
      <c r="D22" s="21"/>
      <c r="E22" s="4"/>
    </row>
    <row r="23" spans="1:5" s="6" customFormat="1" ht="12.75">
      <c r="A23" s="7" t="s">
        <v>27</v>
      </c>
      <c r="B23" s="8" t="s">
        <v>25</v>
      </c>
      <c r="C23" s="8" t="s">
        <v>28</v>
      </c>
      <c r="D23" s="21"/>
      <c r="E23" s="4"/>
    </row>
    <row r="24" spans="1:5" ht="12.75">
      <c r="A24" s="7" t="s">
        <v>47</v>
      </c>
      <c r="B24" s="8" t="s">
        <v>25</v>
      </c>
      <c r="C24" s="8" t="s">
        <v>12</v>
      </c>
      <c r="D24" s="22">
        <v>140</v>
      </c>
      <c r="E24" s="22">
        <v>140</v>
      </c>
    </row>
    <row r="25" spans="1:5" s="6" customFormat="1" ht="14.25" customHeight="1">
      <c r="A25" s="9" t="s">
        <v>48</v>
      </c>
      <c r="B25" s="5" t="s">
        <v>21</v>
      </c>
      <c r="C25" s="5"/>
      <c r="D25" s="20">
        <f>SUM(D26:D26)</f>
        <v>430</v>
      </c>
      <c r="E25" s="20">
        <f>SUM(E26:E26)</f>
        <v>430</v>
      </c>
    </row>
    <row r="26" spans="1:5" ht="12.75">
      <c r="A26" s="7" t="s">
        <v>30</v>
      </c>
      <c r="B26" s="8" t="s">
        <v>21</v>
      </c>
      <c r="C26" s="8" t="s">
        <v>10</v>
      </c>
      <c r="D26" s="22">
        <v>430</v>
      </c>
      <c r="E26" s="22">
        <v>430</v>
      </c>
    </row>
    <row r="27" spans="1:5" s="6" customFormat="1" ht="12.75">
      <c r="A27" s="9" t="s">
        <v>49</v>
      </c>
      <c r="B27" s="5" t="s">
        <v>50</v>
      </c>
      <c r="C27" s="5"/>
      <c r="D27" s="20">
        <f>SUM(D28:D28)</f>
        <v>18</v>
      </c>
      <c r="E27" s="20">
        <f>SUM(E28:E28)</f>
        <v>18</v>
      </c>
    </row>
    <row r="28" spans="1:5" ht="12.75">
      <c r="A28" s="7" t="s">
        <v>51</v>
      </c>
      <c r="B28" s="8" t="s">
        <v>50</v>
      </c>
      <c r="C28" s="8" t="s">
        <v>10</v>
      </c>
      <c r="D28" s="22">
        <v>18</v>
      </c>
      <c r="E28" s="22">
        <v>18</v>
      </c>
    </row>
    <row r="29" spans="1:5" s="6" customFormat="1" ht="12.75">
      <c r="A29" s="9" t="s">
        <v>52</v>
      </c>
      <c r="B29" s="5" t="s">
        <v>23</v>
      </c>
      <c r="C29" s="5"/>
      <c r="D29" s="20">
        <f>SUM(D30)</f>
        <v>7.2</v>
      </c>
      <c r="E29" s="20">
        <f>SUM(E30)</f>
        <v>7.2</v>
      </c>
    </row>
    <row r="30" spans="1:5" ht="12.75">
      <c r="A30" s="7" t="s">
        <v>52</v>
      </c>
      <c r="B30" s="8" t="s">
        <v>23</v>
      </c>
      <c r="C30" s="8" t="s">
        <v>10</v>
      </c>
      <c r="D30" s="22">
        <v>7.2</v>
      </c>
      <c r="E30" s="3">
        <v>7.2</v>
      </c>
    </row>
    <row r="31" spans="1:5" ht="12.75">
      <c r="A31" s="23" t="s">
        <v>53</v>
      </c>
      <c r="B31" s="5" t="s">
        <v>16</v>
      </c>
      <c r="C31" s="5"/>
      <c r="D31" s="20">
        <f>D32</f>
        <v>0</v>
      </c>
      <c r="E31" s="20">
        <f>E32</f>
        <v>0</v>
      </c>
    </row>
    <row r="32" spans="1:5" ht="12.75">
      <c r="A32" s="7" t="s">
        <v>54</v>
      </c>
      <c r="B32" s="8" t="s">
        <v>16</v>
      </c>
      <c r="C32" s="8" t="s">
        <v>10</v>
      </c>
      <c r="D32" s="22"/>
      <c r="E32" s="3"/>
    </row>
    <row r="33" spans="1:5" s="6" customFormat="1" ht="12.75">
      <c r="A33" s="9" t="s">
        <v>31</v>
      </c>
      <c r="B33" s="5" t="s">
        <v>55</v>
      </c>
      <c r="C33" s="5"/>
      <c r="D33" s="20">
        <f>SUM(D34:D34)</f>
        <v>3.7</v>
      </c>
      <c r="E33" s="20">
        <f>SUM(E34:E34)</f>
        <v>3.7</v>
      </c>
    </row>
    <row r="34" spans="1:5" ht="12.75">
      <c r="A34" s="7" t="s">
        <v>56</v>
      </c>
      <c r="B34" s="8" t="s">
        <v>55</v>
      </c>
      <c r="C34" s="8" t="s">
        <v>12</v>
      </c>
      <c r="D34" s="22">
        <v>3.7</v>
      </c>
      <c r="E34" s="22">
        <v>3.7</v>
      </c>
    </row>
    <row r="35" spans="1:5" s="6" customFormat="1" ht="12.75">
      <c r="A35" s="9" t="s">
        <v>32</v>
      </c>
      <c r="B35" s="5" t="s">
        <v>57</v>
      </c>
      <c r="C35" s="5" t="s">
        <v>57</v>
      </c>
      <c r="D35" s="20">
        <f>D33+D29+D27+D25+D21+D19+D9+D16+D17+D31</f>
        <v>3814.7</v>
      </c>
      <c r="E35" s="20">
        <f>E33+E29+E27+E25+E21+E19+E9+E16+E17+E31</f>
        <v>3838.2000000000003</v>
      </c>
    </row>
  </sheetData>
  <sheetProtection selectLockedCells="1" selectUnlockedCells="1"/>
  <mergeCells count="9">
    <mergeCell ref="B2:E2"/>
    <mergeCell ref="B3:E3"/>
    <mergeCell ref="A4:D4"/>
    <mergeCell ref="A5:E5"/>
    <mergeCell ref="A7:A8"/>
    <mergeCell ref="B7:B8"/>
    <mergeCell ref="C7:C8"/>
    <mergeCell ref="D7:D8"/>
    <mergeCell ref="E7:E8"/>
  </mergeCells>
  <printOptions/>
  <pageMargins left="1.18125" right="0.39375" top="0" bottom="0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2023-01-07T08:48:38Z</cp:lastPrinted>
  <dcterms:created xsi:type="dcterms:W3CDTF">2005-12-15T11:42:06Z</dcterms:created>
  <dcterms:modified xsi:type="dcterms:W3CDTF">2023-01-07T08:55:22Z</dcterms:modified>
  <cp:category/>
  <cp:version/>
  <cp:contentType/>
  <cp:contentStatus/>
  <cp:revision>1</cp:revision>
</cp:coreProperties>
</file>