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  <sheet name="Таблица  3" sheetId="4" r:id="rId4"/>
    <sheet name="Таблица  4" sheetId="5" r:id="rId5"/>
  </sheets>
  <definedNames/>
  <calcPr fullCalcOnLoad="1"/>
</workbook>
</file>

<file path=xl/sharedStrings.xml><?xml version="1.0" encoding="utf-8"?>
<sst xmlns="http://schemas.openxmlformats.org/spreadsheetml/2006/main" count="25035" uniqueCount="249">
  <si>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</si>
  <si>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</si>
  <si>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</si>
  <si>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</si>
  <si>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</si>
  <si>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</si>
  <si>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</si>
  <si>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</si>
  <si>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</si>
  <si>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</si>
  <si>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</si>
  <si>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</si>
  <si>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</si>
  <si>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</si>
  <si>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</si>
  <si>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</si>
  <si>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</si>
  <si>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</si>
  <si>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</si>
  <si>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</si>
  <si>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</si>
  <si>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</si>
  <si>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</si>
  <si>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</si>
  <si>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</si>
  <si>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</si>
  <si>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</si>
  <si>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</si>
  <si>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</si>
  <si>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</si>
  <si>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</si>
  <si>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</si>
  <si>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</si>
  <si>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</si>
  <si>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</si>
  <si>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</si>
  <si>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</si>
  <si>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</si>
  <si>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</si>
  <si>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</si>
  <si>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</si>
  <si>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</si>
  <si>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</si>
  <si>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</si>
  <si>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</si>
  <si>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</si>
  <si>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</si>
  <si>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</si>
  <si>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</si>
  <si>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</si>
  <si>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</si>
  <si>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</si>
  <si>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</si>
  <si>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</si>
  <si>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</si>
  <si>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</si>
  <si>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</si>
  <si>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</si>
  <si>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</si>
  <si>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</si>
  <si>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</si>
  <si>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</si>
  <si>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</si>
  <si>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</si>
  <si>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</si>
  <si>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</si>
  <si>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</si>
  <si>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</si>
  <si>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</si>
  <si>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</si>
  <si>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</si>
  <si>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</si>
  <si>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</si>
  <si>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</si>
  <si>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</si>
  <si>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</si>
  <si>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</si>
  <si>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</si>
  <si>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</si>
  <si>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</si>
  <si>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</si>
  <si>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</si>
  <si>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</si>
  <si>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</si>
  <si>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</si>
  <si>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</si>
  <si>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</si>
  <si>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</si>
  <si>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</si>
  <si>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</si>
  <si>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</si>
  <si>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</si>
  <si>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</si>
  <si>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</si>
  <si>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</si>
  <si>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</si>
  <si>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</si>
  <si>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</si>
  <si>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</si>
  <si>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</si>
  <si>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</si>
  <si>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</si>
  <si>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</si>
  <si>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</si>
  <si>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</si>
  <si>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</si>
  <si>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</si>
  <si>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</si>
  <si>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</si>
  <si>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</si>
  <si>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</si>
  <si>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</si>
  <si>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</si>
  <si>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</si>
  <si>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</si>
  <si>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</si>
  <si>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</si>
  <si>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</si>
  <si>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</si>
  <si>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</si>
  <si>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</si>
  <si>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</si>
  <si>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</si>
  <si>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</si>
  <si>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</si>
  <si>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</si>
  <si>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</si>
  <si>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</si>
  <si>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0503075G</t>
  </si>
  <si>
    <t>Отчет о расходах и численности работников органов местного самоуправл.  (год). Период действия формы: c 01.01.2016</t>
  </si>
  <si>
    <t>01.01.2016</t>
  </si>
  <si>
    <t>54009</t>
  </si>
  <si>
    <t>09 Залегощенский район</t>
  </si>
  <si>
    <t>МР</t>
  </si>
  <si>
    <t>Бюджет муниципальных районов</t>
  </si>
  <si>
    <t>31.12.2017</t>
  </si>
  <si>
    <t>REPORTS_ATR_UTVCH</t>
  </si>
  <si>
    <t>COUNT_TABLE</t>
  </si>
  <si>
    <t>Таблица</t>
  </si>
  <si>
    <t>Численность</t>
  </si>
  <si>
    <t>Справка1</t>
  </si>
  <si>
    <t>Справка2</t>
  </si>
  <si>
    <t>Код</t>
  </si>
  <si>
    <t>Наименование показателя</t>
  </si>
  <si>
    <t>Код строки</t>
  </si>
  <si>
    <t>Утверждено</t>
  </si>
  <si>
    <t>Фактически</t>
  </si>
  <si>
    <t>Среднесписочная численность</t>
  </si>
  <si>
    <t>На отчетную дату</t>
  </si>
  <si>
    <t>В среднем</t>
  </si>
  <si>
    <t>Заработная плата лиц, замещающих муниципальные должности, всего (сумма строк 011+012)</t>
  </si>
  <si>
    <t>010</t>
  </si>
  <si>
    <t>в т.ч.:денежное вознаграждение (денежное содержание)</t>
  </si>
  <si>
    <t>011</t>
  </si>
  <si>
    <t>другие выплаты , предусмотренные действующим законодательством</t>
  </si>
  <si>
    <t>012</t>
  </si>
  <si>
    <t>Заработная плата  лиц, замещающих должности муниципальной  службы, всего (сумма строк 021+022+024)</t>
  </si>
  <si>
    <t>020</t>
  </si>
  <si>
    <t>в т.ч.:должностной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</si>
  <si>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</si>
  <si>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</si>
  <si>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</si>
  <si>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</si>
  <si>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</si>
  <si>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</si>
  <si>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00435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</si>
  <si>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</si>
  <si>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</si>
  <si>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</si>
  <si>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</si>
  <si>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</si>
  <si>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</si>
  <si>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</si>
  <si>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</si>
  <si>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 компенсации работникам за использование  личных   легковых   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</si>
  <si>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</si>
  <si>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</si>
  <si>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</si>
  <si>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>в том числе: на территории Российской Федерации</t>
  </si>
  <si>
    <t>063</t>
  </si>
  <si>
    <t>на территории иностранных государств</t>
  </si>
  <si>
    <t>064</t>
  </si>
  <si>
    <t>оплата проезда и проживания при служебных командировках - всего (сумма строк 066+067)</t>
  </si>
  <si>
    <t>065</t>
  </si>
  <si>
    <t>066</t>
  </si>
  <si>
    <t>067</t>
  </si>
  <si>
    <t>Другие расходы на содержание органа местного самоуправления, всего</t>
  </si>
  <si>
    <t>070</t>
  </si>
  <si>
    <t>из них: начисления на выплаты по оплате труда</t>
  </si>
  <si>
    <t>071</t>
  </si>
  <si>
    <t>ВСЕГО  расходов  на содержание органа местного самоуправления (сумма строк 050+060+070)</t>
  </si>
  <si>
    <t>080</t>
  </si>
  <si>
    <t>090</t>
  </si>
  <si>
    <t>Муниципальные должности</t>
  </si>
  <si>
    <t>200</t>
  </si>
  <si>
    <t>Должности  муниципальной службы, всего (сумма строк 220+230+240+250+260)</t>
  </si>
  <si>
    <t>210</t>
  </si>
  <si>
    <t>в том числе по группам должностей: высшие</t>
  </si>
  <si>
    <t>220</t>
  </si>
  <si>
    <t>главные</t>
  </si>
  <si>
    <t>230</t>
  </si>
  <si>
    <t>ведущие</t>
  </si>
  <si>
    <t>240</t>
  </si>
  <si>
    <t>старшие</t>
  </si>
  <si>
    <t>250</t>
  </si>
  <si>
    <t>младшие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</si>
  <si>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</si>
  <si>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</si>
  <si>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</si>
  <si>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 2</t>
  </si>
  <si>
    <t>280</t>
  </si>
  <si>
    <t>Всего должностей работников органа местного самоуправления (сумма строк 200+210+270+280)</t>
  </si>
  <si>
    <t>290</t>
  </si>
  <si>
    <t>Количество органов местного самоуправления</t>
  </si>
  <si>
    <t>300</t>
  </si>
  <si>
    <t>Заработная плата муниципальных  служащих (стр. 020),  всего (сумма строк 410+420+430+440+450)</t>
  </si>
  <si>
    <t>400</t>
  </si>
  <si>
    <t>410</t>
  </si>
  <si>
    <t>420</t>
  </si>
  <si>
    <t>430</t>
  </si>
  <si>
    <t>440</t>
  </si>
  <si>
    <t>450</t>
  </si>
  <si>
    <t>Служебные легковые автомобили,  состоящие на балансе органа местного  самоуправления, шт</t>
  </si>
  <si>
    <t>460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</si>
  <si>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</si>
  <si>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470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</si>
  <si>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</si>
  <si>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480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</si>
  <si>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</si>
  <si>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490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</si>
  <si>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</si>
  <si>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500</t>
  </si>
  <si>
    <t>Расходы на содержание служебных легковых автомобилей, состоящих на балансе органа местного  самоуправления, тыс руб</t>
  </si>
  <si>
    <t>510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</si>
  <si>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</si>
  <si>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520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</si>
  <si>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</si>
  <si>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530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</si>
  <si>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</si>
  <si>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540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</si>
  <si>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</si>
  <si>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>550</t>
  </si>
  <si>
    <t>fo0092</t>
  </si>
  <si>
    <t>http://adm.vintech.ru:8095/svodsmart</t>
  </si>
  <si>
    <t>СПРАВОЧНО:начислено отпускных с начислениями+компенсация за неиспользованный отпуск</t>
  </si>
  <si>
    <t>глава</t>
  </si>
  <si>
    <t>аппарат</t>
  </si>
  <si>
    <t>ОТЧЕТ</t>
  </si>
  <si>
    <t>О РАСХОДАХ И ЧИСЛЕННОСТИ РАБОТНИКОВ МЕСТНОГО САМОУПРАВЛЕНИЯ (1 КВАРТАЛ  2023)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</si>
</sst>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00000"/>
    <numFmt numFmtId="173" formatCode="0.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2" fontId="0" fillId="4" borderId="10" xfId="0" applyNumberFormat="1" applyFill="1" applyBorder="1" applyAlignment="1">
      <alignment/>
    </xf>
    <xf numFmtId="49" fontId="0" fillId="33" borderId="12" xfId="0" applyNumberFormat="1" applyFill="1" applyBorder="1" applyAlignment="1">
      <alignment shrinkToFit="1"/>
    </xf>
    <xf numFmtId="49" fontId="0" fillId="33" borderId="10" xfId="0" applyNumberFormat="1" applyFill="1" applyBorder="1" applyAlignment="1">
      <alignment shrinkToFit="1"/>
    </xf>
    <xf numFmtId="49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35" borderId="12" xfId="0" applyNumberFormat="1" applyFill="1" applyBorder="1" applyAlignment="1">
      <alignment wrapText="1"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 wrapText="1"/>
    </xf>
    <xf numFmtId="49" fontId="0" fillId="35" borderId="10" xfId="0" applyNumberFormat="1" applyFill="1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2" fontId="0" fillId="4" borderId="14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4" borderId="15" xfId="0" applyNumberFormat="1" applyFill="1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D2" t="s">
        <v>136</v>
      </c>
      <c r="E2">
        <v>1</v>
      </c>
      <c r="G2" t="s">
        <v>137</v>
      </c>
      <c r="H2">
        <v>4</v>
      </c>
      <c r="I2">
        <v>1</v>
      </c>
      <c r="J2" t="s">
        <v>138</v>
      </c>
      <c r="K2">
        <v>5</v>
      </c>
      <c r="Q2">
        <v>1</v>
      </c>
      <c r="R2">
        <v>1</v>
      </c>
      <c r="S2" t="s">
        <v>142</v>
      </c>
      <c r="V2">
        <v>0</v>
      </c>
      <c r="W2">
        <v>1</v>
      </c>
      <c r="X2" s="9">
        <v>5</v>
      </c>
      <c r="Y2">
        <v>1</v>
      </c>
      <c r="Z2">
        <v>1</v>
      </c>
      <c r="AA2">
        <v>2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139</v>
      </c>
      <c r="K3">
        <v>6</v>
      </c>
      <c r="Q3">
        <v>1</v>
      </c>
      <c r="R3">
        <v>2</v>
      </c>
      <c r="S3" t="s">
        <v>143</v>
      </c>
      <c r="V3">
        <v>0</v>
      </c>
      <c r="W3">
        <v>1</v>
      </c>
      <c r="X3" s="9">
        <v>0</v>
      </c>
      <c r="Y3">
        <v>0</v>
      </c>
      <c r="Z3">
        <v>0</v>
      </c>
      <c r="AA3">
        <v>1</v>
      </c>
      <c r="AB3">
        <v>0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140</v>
      </c>
      <c r="K4">
        <v>4</v>
      </c>
      <c r="Q4">
        <v>1</v>
      </c>
      <c r="R4">
        <v>3</v>
      </c>
      <c r="S4" t="s">
        <v>144</v>
      </c>
      <c r="V4">
        <v>0</v>
      </c>
      <c r="W4">
        <v>1</v>
      </c>
      <c r="X4" s="9">
        <v>1</v>
      </c>
      <c r="Y4">
        <v>0</v>
      </c>
      <c r="Z4">
        <v>1</v>
      </c>
      <c r="AA4">
        <v>1</v>
      </c>
      <c r="AB4">
        <v>0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141</v>
      </c>
      <c r="K5">
        <v>5</v>
      </c>
      <c r="Q5">
        <v>1</v>
      </c>
      <c r="R5">
        <v>4</v>
      </c>
      <c r="S5" t="s">
        <v>145</v>
      </c>
      <c r="V5">
        <v>2</v>
      </c>
      <c r="W5">
        <v>0</v>
      </c>
      <c r="X5" s="9">
        <v>3</v>
      </c>
      <c r="Y5">
        <v>0</v>
      </c>
      <c r="Z5">
        <v>0</v>
      </c>
      <c r="AA5">
        <v>0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Q6">
        <v>1</v>
      </c>
      <c r="R6">
        <v>5</v>
      </c>
      <c r="S6" t="s">
        <v>146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Q7">
        <v>2</v>
      </c>
      <c r="R7">
        <v>1</v>
      </c>
      <c r="S7" t="s">
        <v>142</v>
      </c>
      <c r="V7">
        <v>0</v>
      </c>
      <c r="W7">
        <v>1</v>
      </c>
      <c r="X7" s="9">
        <v>6</v>
      </c>
      <c r="Y7">
        <v>1</v>
      </c>
      <c r="Z7">
        <v>1</v>
      </c>
      <c r="AA7">
        <v>2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2</v>
      </c>
      <c r="R8">
        <v>2</v>
      </c>
      <c r="S8" t="s">
        <v>143</v>
      </c>
      <c r="V8">
        <v>0</v>
      </c>
      <c r="W8">
        <v>1</v>
      </c>
      <c r="X8" s="9">
        <v>0</v>
      </c>
      <c r="Y8">
        <v>0</v>
      </c>
      <c r="Z8">
        <v>0</v>
      </c>
      <c r="AA8">
        <v>1</v>
      </c>
      <c r="AB8">
        <v>0</v>
      </c>
    </row>
    <row r="9" spans="1:28" ht="12.75">
      <c r="A9" s="3" t="s">
        <v>53</v>
      </c>
      <c r="B9" s="7">
        <v>2017</v>
      </c>
      <c r="C9" s="1" t="s">
        <v>4</v>
      </c>
      <c r="Q9">
        <v>2</v>
      </c>
      <c r="R9">
        <v>3</v>
      </c>
      <c r="S9" t="s">
        <v>144</v>
      </c>
      <c r="V9">
        <v>0</v>
      </c>
      <c r="W9">
        <v>1</v>
      </c>
      <c r="X9" s="9">
        <v>1</v>
      </c>
      <c r="Y9">
        <v>0</v>
      </c>
      <c r="Z9">
        <v>1</v>
      </c>
      <c r="AA9">
        <v>1</v>
      </c>
      <c r="AB9">
        <v>0</v>
      </c>
    </row>
    <row r="10" spans="1:28" ht="12.75">
      <c r="A10" s="3" t="s">
        <v>54</v>
      </c>
      <c r="B10" s="7">
        <v>1</v>
      </c>
      <c r="C10" s="1" t="s">
        <v>4</v>
      </c>
      <c r="Q10">
        <v>2</v>
      </c>
      <c r="R10">
        <v>4</v>
      </c>
      <c r="S10" t="s">
        <v>145</v>
      </c>
      <c r="V10">
        <v>2</v>
      </c>
      <c r="W10">
        <v>0</v>
      </c>
      <c r="X10" s="9">
        <v>3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</v>
      </c>
      <c r="C11" s="1" t="s">
        <v>4</v>
      </c>
      <c r="Q11">
        <v>2</v>
      </c>
      <c r="R11">
        <v>5</v>
      </c>
      <c r="S11" t="s">
        <v>146</v>
      </c>
      <c r="V11">
        <v>2</v>
      </c>
      <c r="W11">
        <v>0</v>
      </c>
      <c r="X11" s="9">
        <v>4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2</v>
      </c>
      <c r="R12">
        <v>6</v>
      </c>
      <c r="S12" t="s">
        <v>147</v>
      </c>
      <c r="V12">
        <v>2</v>
      </c>
      <c r="W12">
        <v>0</v>
      </c>
      <c r="X12" s="9">
        <v>5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1</v>
      </c>
      <c r="C13" s="1" t="s">
        <v>4</v>
      </c>
      <c r="Q13">
        <v>3</v>
      </c>
      <c r="R13">
        <v>1</v>
      </c>
      <c r="S13" t="s">
        <v>142</v>
      </c>
      <c r="V13">
        <v>0</v>
      </c>
      <c r="W13">
        <v>1</v>
      </c>
      <c r="X13" s="9">
        <v>4</v>
      </c>
      <c r="Y13">
        <v>1</v>
      </c>
      <c r="Z13">
        <v>1</v>
      </c>
      <c r="AA13">
        <v>2</v>
      </c>
      <c r="AB13">
        <v>1</v>
      </c>
    </row>
    <row r="14" spans="1:28" ht="12.75">
      <c r="A14" s="3" t="s">
        <v>59</v>
      </c>
      <c r="B14" s="4">
        <v>1</v>
      </c>
      <c r="C14" s="1" t="s">
        <v>4</v>
      </c>
      <c r="Q14">
        <v>3</v>
      </c>
      <c r="R14">
        <v>2</v>
      </c>
      <c r="S14" t="s">
        <v>143</v>
      </c>
      <c r="V14">
        <v>0</v>
      </c>
      <c r="W14">
        <v>1</v>
      </c>
      <c r="X14" s="9">
        <v>0</v>
      </c>
      <c r="Y14">
        <v>0</v>
      </c>
      <c r="Z14">
        <v>0</v>
      </c>
      <c r="AA14">
        <v>1</v>
      </c>
      <c r="AB14">
        <v>0</v>
      </c>
    </row>
    <row r="15" spans="1:28" ht="12.75">
      <c r="A15" s="3" t="s">
        <v>61</v>
      </c>
      <c r="B15" s="1" t="s">
        <v>4</v>
      </c>
      <c r="C15" s="1" t="s">
        <v>4</v>
      </c>
      <c r="Q15">
        <v>3</v>
      </c>
      <c r="R15">
        <v>3</v>
      </c>
      <c r="S15" t="s">
        <v>144</v>
      </c>
      <c r="V15">
        <v>0</v>
      </c>
      <c r="W15">
        <v>1</v>
      </c>
      <c r="X15" s="9">
        <v>1</v>
      </c>
      <c r="Y15">
        <v>0</v>
      </c>
      <c r="Z15">
        <v>1</v>
      </c>
      <c r="AA15">
        <v>1</v>
      </c>
      <c r="AB15">
        <v>0</v>
      </c>
    </row>
    <row r="16" spans="1:28" ht="12.75">
      <c r="A16" s="3" t="s">
        <v>62</v>
      </c>
      <c r="B16" s="1" t="s">
        <v>242</v>
      </c>
      <c r="C16" s="1" t="s">
        <v>4</v>
      </c>
      <c r="Q16">
        <v>3</v>
      </c>
      <c r="R16">
        <v>4</v>
      </c>
      <c r="S16" t="s">
        <v>146</v>
      </c>
      <c r="V16">
        <v>2</v>
      </c>
      <c r="W16">
        <v>0</v>
      </c>
      <c r="X16" s="9">
        <v>5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243</v>
      </c>
      <c r="C17" s="1" t="s">
        <v>4</v>
      </c>
      <c r="Q17">
        <v>4</v>
      </c>
      <c r="R17">
        <v>1</v>
      </c>
      <c r="S17" t="s">
        <v>142</v>
      </c>
      <c r="V17">
        <v>0</v>
      </c>
      <c r="W17">
        <v>1</v>
      </c>
      <c r="X17" s="9">
        <v>5</v>
      </c>
      <c r="Y17">
        <v>1</v>
      </c>
      <c r="Z17">
        <v>1</v>
      </c>
      <c r="AA17">
        <v>2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4</v>
      </c>
      <c r="R18">
        <v>2</v>
      </c>
      <c r="S18" t="s">
        <v>143</v>
      </c>
      <c r="V18">
        <v>0</v>
      </c>
      <c r="W18">
        <v>1</v>
      </c>
      <c r="X18" s="9">
        <v>1</v>
      </c>
      <c r="Y18">
        <v>0</v>
      </c>
      <c r="Z18">
        <v>0</v>
      </c>
      <c r="AA18">
        <v>1</v>
      </c>
      <c r="AB18">
        <v>0</v>
      </c>
    </row>
    <row r="19" spans="1:28" ht="12.75">
      <c r="A19" s="3" t="s">
        <v>0</v>
      </c>
      <c r="B19" s="1" t="s">
        <v>8</v>
      </c>
      <c r="C19" s="1" t="s">
        <v>4</v>
      </c>
      <c r="Q19">
        <v>4</v>
      </c>
      <c r="R19">
        <v>3</v>
      </c>
      <c r="S19" t="s">
        <v>144</v>
      </c>
      <c r="V19">
        <v>0</v>
      </c>
      <c r="W19">
        <v>1</v>
      </c>
      <c r="X19" s="9">
        <v>1</v>
      </c>
      <c r="Y19">
        <v>0</v>
      </c>
      <c r="Z19">
        <v>1</v>
      </c>
      <c r="AA19">
        <v>1</v>
      </c>
      <c r="AB19">
        <v>0</v>
      </c>
    </row>
    <row r="20" spans="1:28" ht="12.75">
      <c r="A20" s="3" t="s">
        <v>65</v>
      </c>
      <c r="B20" s="1" t="s">
        <v>4</v>
      </c>
      <c r="C20" s="1" t="s">
        <v>4</v>
      </c>
      <c r="Q20">
        <v>4</v>
      </c>
      <c r="R20">
        <v>4</v>
      </c>
      <c r="S20" t="s">
        <v>148</v>
      </c>
      <c r="V20">
        <v>2</v>
      </c>
      <c r="W20">
        <v>0</v>
      </c>
      <c r="X20" s="9">
        <v>3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4</v>
      </c>
      <c r="R21">
        <v>5</v>
      </c>
      <c r="S21" t="s">
        <v>149</v>
      </c>
      <c r="V21">
        <v>2</v>
      </c>
      <c r="W21">
        <v>0</v>
      </c>
      <c r="X21" s="9">
        <v>4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X22" s="9" t="s">
        <v>4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X23" s="9" t="s">
        <v>4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X24" s="9" t="s">
        <v>4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X25" s="9" t="s">
        <v>4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X26" s="9" t="s">
        <v>4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X27" s="9" t="s">
        <v>4</v>
      </c>
      <c r="AA27">
        <v>1</v>
      </c>
      <c r="AB27">
        <v>0</v>
      </c>
    </row>
    <row r="28" spans="1:28" ht="13.5" thickBot="1">
      <c r="A28" s="2"/>
      <c r="B28" s="1" t="s">
        <v>4</v>
      </c>
      <c r="C28" s="1" t="s">
        <v>4</v>
      </c>
      <c r="X28" s="9" t="s">
        <v>4</v>
      </c>
      <c r="AA28">
        <v>2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X29" s="9" t="s">
        <v>4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X30" s="9" t="s">
        <v>4</v>
      </c>
      <c r="AA30">
        <v>1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X31" s="9" t="s">
        <v>4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X32" s="9" t="s">
        <v>4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X33" s="9" t="s">
        <v>4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X34" s="9" t="s">
        <v>4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X35" s="9" t="s">
        <v>4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X36" s="9" t="s">
        <v>4</v>
      </c>
      <c r="AA36">
        <v>0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X37" s="9" t="s">
        <v>4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X38" s="9" t="s">
        <v>4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X39" s="9" t="s">
        <v>4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X40" s="9" t="s">
        <v>4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X41" s="9" t="s">
        <v>4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X42" s="9" t="s">
        <v>4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S43" s="1" t="s">
        <v>4</v>
      </c>
      <c r="X43" s="9" t="s">
        <v>4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S44" s="1" t="s">
        <v>4</v>
      </c>
      <c r="X44" s="9" t="s">
        <v>4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S45" s="1" t="s">
        <v>4</v>
      </c>
      <c r="X45" s="9" t="s">
        <v>4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S46" s="1" t="s">
        <v>4</v>
      </c>
      <c r="X46" s="9" t="s">
        <v>4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S47" s="1" t="s">
        <v>4</v>
      </c>
      <c r="X47" s="9" t="s">
        <v>4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S48" s="1" t="s">
        <v>4</v>
      </c>
      <c r="X48" s="9" t="s">
        <v>4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S49" s="1" t="s">
        <v>4</v>
      </c>
      <c r="X49" s="9" t="s">
        <v>4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S50" s="1" t="s">
        <v>4</v>
      </c>
      <c r="X50" s="9" t="s">
        <v>4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S51" s="1" t="s">
        <v>4</v>
      </c>
      <c r="X51" s="9" t="s">
        <v>4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S52" s="1" t="s">
        <v>4</v>
      </c>
      <c r="X52" s="9" t="s">
        <v>4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S53" s="1" t="s">
        <v>4</v>
      </c>
      <c r="X53" s="9" t="s">
        <v>4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S54" s="1" t="s">
        <v>4</v>
      </c>
      <c r="X54" s="9" t="s">
        <v>4</v>
      </c>
      <c r="AA54">
        <v>1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S55" s="1" t="s">
        <v>4</v>
      </c>
      <c r="X55" s="9" t="s">
        <v>4</v>
      </c>
      <c r="AA55">
        <v>1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S56" s="1" t="s">
        <v>4</v>
      </c>
      <c r="X56" s="9" t="s">
        <v>4</v>
      </c>
      <c r="AA56">
        <v>1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S57" s="1" t="s">
        <v>4</v>
      </c>
      <c r="X57" s="9" t="s">
        <v>4</v>
      </c>
      <c r="AA57">
        <v>1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S58" s="1" t="s">
        <v>4</v>
      </c>
      <c r="X58" s="9" t="s">
        <v>4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S59" s="1" t="s">
        <v>4</v>
      </c>
      <c r="X59" s="9" t="s">
        <v>4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S60" s="1" t="s">
        <v>4</v>
      </c>
      <c r="X60" s="9" t="s">
        <v>4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S61" s="1" t="s">
        <v>4</v>
      </c>
      <c r="X61" s="9" t="s">
        <v>4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X62" s="9" t="s">
        <v>4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X63" s="9" t="s">
        <v>4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X64" s="9" t="s">
        <v>4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X65" s="9" t="s">
        <v>4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X66" s="9" t="s">
        <v>4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X67" s="9" t="s">
        <v>4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X68" s="9" t="s">
        <v>4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X69" s="9" t="s">
        <v>4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X70" s="9" t="s">
        <v>4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X71" s="9" t="s">
        <v>4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X72" s="9" t="s">
        <v>4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X73" s="9" t="s">
        <v>4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X74" s="9" t="s">
        <v>4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X75" s="9" t="s">
        <v>4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X76" s="9" t="s">
        <v>4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X77" s="9" t="s">
        <v>4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X78" s="9" t="s">
        <v>4</v>
      </c>
      <c r="AA78">
        <v>1</v>
      </c>
      <c r="AB78">
        <v>0</v>
      </c>
    </row>
    <row r="79" spans="1:28" ht="12.75">
      <c r="A79" t="s">
        <v>104</v>
      </c>
      <c r="B79" s="1">
        <v>30</v>
      </c>
      <c r="C79" s="1" t="s">
        <v>4</v>
      </c>
      <c r="X79" s="9" t="s">
        <v>4</v>
      </c>
      <c r="AA79">
        <v>1</v>
      </c>
      <c r="AB79">
        <v>0</v>
      </c>
    </row>
    <row r="80" spans="1:28" ht="12.75">
      <c r="A80" t="s">
        <v>105</v>
      </c>
      <c r="B80" s="1">
        <v>31</v>
      </c>
      <c r="C80" s="1" t="s">
        <v>4</v>
      </c>
      <c r="X80" s="9" t="s">
        <v>4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X81" s="9" t="s">
        <v>4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X82" s="9" t="s">
        <v>4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X83" s="9" t="s">
        <v>4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X84" s="9" t="s">
        <v>4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X85" s="9" t="s">
        <v>4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X86" s="9" t="s">
        <v>4</v>
      </c>
      <c r="AA86">
        <v>0</v>
      </c>
      <c r="AB86">
        <v>1</v>
      </c>
    </row>
    <row r="87" spans="1:26" ht="12.75">
      <c r="A87" t="s">
        <v>112</v>
      </c>
      <c r="B87" s="1">
        <v>38</v>
      </c>
      <c r="C87" s="1" t="s">
        <v>4</v>
      </c>
    </row>
    <row r="88" spans="1:26" ht="12.75">
      <c r="A88" t="s">
        <v>113</v>
      </c>
      <c r="B88" s="1">
        <v>39</v>
      </c>
      <c r="C88" s="1" t="s">
        <v>4</v>
      </c>
    </row>
    <row r="89" spans="1:26" ht="12.75">
      <c r="A89" t="s">
        <v>114</v>
      </c>
      <c r="B89" s="1">
        <v>40</v>
      </c>
      <c r="C89" s="1" t="s">
        <v>4</v>
      </c>
    </row>
    <row r="90" spans="1:26" ht="12.75">
      <c r="A90" t="s">
        <v>115</v>
      </c>
      <c r="B90" s="1">
        <v>41</v>
      </c>
      <c r="C90" s="1" t="s">
        <v>4</v>
      </c>
    </row>
    <row r="91" spans="1:26" ht="12.75">
      <c r="A91" t="s">
        <v>116</v>
      </c>
      <c r="B91" s="1">
        <v>42</v>
      </c>
      <c r="C91" s="1" t="s">
        <v>4</v>
      </c>
    </row>
    <row r="92" spans="1:26" ht="12.75">
      <c r="A92" t="s">
        <v>117</v>
      </c>
      <c r="B92" s="1">
        <v>43</v>
      </c>
      <c r="C92" s="1" t="s">
        <v>4</v>
      </c>
    </row>
    <row r="93" spans="1:26" ht="12.75">
      <c r="A93" t="s">
        <v>118</v>
      </c>
      <c r="B93" s="1">
        <v>44</v>
      </c>
      <c r="C93" s="1" t="s">
        <v>4</v>
      </c>
    </row>
    <row r="94" spans="1:26" ht="12.75">
      <c r="A94" t="s">
        <v>119</v>
      </c>
      <c r="B94" s="1">
        <v>45</v>
      </c>
      <c r="C94" s="1" t="s">
        <v>4</v>
      </c>
    </row>
    <row r="95" spans="1:26" ht="12.75">
      <c r="A95" t="s">
        <v>120</v>
      </c>
      <c r="B95" s="1">
        <v>46</v>
      </c>
      <c r="C95" s="1" t="s">
        <v>4</v>
      </c>
    </row>
    <row r="96" spans="1:26" ht="12.75">
      <c r="A96" t="s">
        <v>121</v>
      </c>
      <c r="B96" s="1">
        <v>47</v>
      </c>
      <c r="C96" s="1" t="s">
        <v>4</v>
      </c>
    </row>
    <row r="97" spans="1:26" ht="12.75">
      <c r="A97" t="s">
        <v>122</v>
      </c>
      <c r="B97" s="1">
        <v>48</v>
      </c>
      <c r="C97" s="1" t="s">
        <v>4</v>
      </c>
    </row>
    <row r="98" spans="1:26" ht="12.75">
      <c r="A98" t="s">
        <v>123</v>
      </c>
      <c r="B98" s="1">
        <v>49</v>
      </c>
      <c r="C98" s="1" t="s">
        <v>4</v>
      </c>
    </row>
    <row r="99" spans="1:26" ht="12.75">
      <c r="A99" t="s">
        <v>124</v>
      </c>
      <c r="B99" s="1">
        <v>50</v>
      </c>
      <c r="C99" s="1" t="s">
        <v>4</v>
      </c>
    </row>
    <row r="100" spans="1:26" ht="12.75">
      <c r="A100" t="s">
        <v>125</v>
      </c>
      <c r="B100" s="1">
        <v>51</v>
      </c>
      <c r="C100" s="1" t="s">
        <v>4</v>
      </c>
    </row>
    <row r="101" spans="1:26" ht="12.75">
      <c r="A101" t="s">
        <v>126</v>
      </c>
      <c r="B101" s="1">
        <v>52</v>
      </c>
      <c r="C101" s="1" t="s">
        <v>4</v>
      </c>
    </row>
    <row r="102" spans="1:26" ht="12.75">
      <c r="A102" t="s">
        <v>127</v>
      </c>
      <c r="B102" s="1">
        <v>53</v>
      </c>
      <c r="C102" s="1" t="s">
        <v>4</v>
      </c>
    </row>
    <row r="103" spans="2:26" ht="12.75">
      <c r="B103" s="1" t="s">
        <v>4</v>
      </c>
      <c r="C103" s="1" t="s">
        <v>4</v>
      </c>
    </row>
    <row r="104" spans="2:26" ht="12.75">
      <c r="B104" s="1" t="s">
        <v>4</v>
      </c>
      <c r="C104" s="1" t="s">
        <v>4</v>
      </c>
    </row>
    <row r="105" spans="2:26" ht="12.75">
      <c r="B105" s="1" t="s">
        <v>4</v>
      </c>
      <c r="C105" s="1" t="s">
        <v>4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B1">
      <pane ySplit="6" topLeftCell="A22" activePane="bottomLeft" state="frozen"/>
      <selection pane="topLeft" activeCell="A1" sqref="A1"/>
      <selection pane="bottomLeft" activeCell="E29" sqref="E29"/>
    </sheetView>
  </sheetViews>
  <sheetFormatPr defaultColWidth="9.00390625" defaultRowHeight="12.75"/>
  <cols>
    <col min="1" max="1" width="20.75390625" style="13" hidden="1" customWidth="1"/>
    <col min="2" max="2" width="54.00390625" style="1" customWidth="1"/>
    <col min="3" max="3" width="7.00390625" style="1" customWidth="1"/>
    <col min="4" max="5" width="20.75390625" style="1" customWidth="1"/>
  </cols>
  <sheetData>
    <row r="1" spans="2:5" ht="14.25">
      <c r="B1" s="40" t="s">
        <v>247</v>
      </c>
      <c r="C1" s="40"/>
      <c r="D1" s="40"/>
      <c r="E1" s="40"/>
    </row>
    <row r="2" spans="2:5" ht="12.75">
      <c r="B2" s="41" t="s">
        <v>248</v>
      </c>
      <c r="C2" s="41"/>
      <c r="D2" s="41"/>
      <c r="E2" s="41"/>
    </row>
    <row r="3" ht="12.75">
      <c r="A3" s="13" t="s">
        <v>138</v>
      </c>
    </row>
    <row r="4" spans="2:5" ht="13.5" thickBot="1">
      <c r="B4" s="38"/>
      <c r="C4" s="35"/>
      <c r="D4" s="39" t="s">
        <v>245</v>
      </c>
      <c r="E4" s="39" t="s">
        <v>246</v>
      </c>
    </row>
    <row r="5" spans="1:5" ht="26.25" thickBot="1">
      <c r="A5" s="12" t="s">
        <v>142</v>
      </c>
      <c r="B5" s="37" t="s">
        <v>143</v>
      </c>
      <c r="C5" s="37" t="s">
        <v>144</v>
      </c>
      <c r="D5" s="34" t="s">
        <v>146</v>
      </c>
      <c r="E5" s="36" t="s">
        <v>146</v>
      </c>
    </row>
    <row r="6" spans="1:5" s="1" customFormat="1" ht="13.5" thickBot="1">
      <c r="A6" s="12">
        <v>5</v>
      </c>
      <c r="B6" s="12"/>
      <c r="C6" s="12" t="s">
        <v>6</v>
      </c>
      <c r="D6" s="29" t="s">
        <v>9</v>
      </c>
      <c r="E6" s="33"/>
    </row>
    <row r="7" spans="1:5" ht="25.5">
      <c r="A7" s="18"/>
      <c r="B7" s="25" t="s">
        <v>150</v>
      </c>
      <c r="C7" s="26" t="s">
        <v>151</v>
      </c>
      <c r="D7" s="30"/>
      <c r="E7" s="17"/>
    </row>
    <row r="8" spans="1:5" ht="12.75">
      <c r="A8" s="19"/>
      <c r="B8" s="27" t="s">
        <v>152</v>
      </c>
      <c r="C8" s="28" t="s">
        <v>153</v>
      </c>
      <c r="D8" s="31" t="s">
        <v>70</v>
      </c>
      <c r="E8" s="16"/>
    </row>
    <row r="9" spans="1:5" ht="25.5">
      <c r="A9" s="19"/>
      <c r="B9" s="27" t="s">
        <v>154</v>
      </c>
      <c r="C9" s="28" t="s">
        <v>155</v>
      </c>
      <c r="D9" s="31" t="s">
        <v>70</v>
      </c>
      <c r="E9" s="16"/>
    </row>
    <row r="10" spans="1:5" ht="25.5">
      <c r="A10" s="19"/>
      <c r="B10" s="27" t="s">
        <v>156</v>
      </c>
      <c r="C10" s="28" t="s">
        <v>157</v>
      </c>
      <c r="D10" s="32">
        <v>89</v>
      </c>
      <c r="E10" s="17">
        <v>230</v>
      </c>
    </row>
    <row r="11" spans="1:5" ht="12.75">
      <c r="A11" s="19"/>
      <c r="B11" s="27" t="s">
        <v>158</v>
      </c>
      <c r="C11" s="28" t="s">
        <v>159</v>
      </c>
      <c r="D11" s="31">
        <v>89</v>
      </c>
      <c r="E11" s="16">
        <v>130</v>
      </c>
    </row>
    <row r="12" spans="1:5" ht="12.75">
      <c r="A12" s="19"/>
      <c r="B12" s="27" t="s">
        <v>160</v>
      </c>
      <c r="C12" s="28" t="s">
        <v>161</v>
      </c>
      <c r="D12" s="31" t="s">
        <v>70</v>
      </c>
      <c r="E12" s="16"/>
    </row>
    <row r="13" spans="1:5" ht="12.75">
      <c r="A13" s="19"/>
      <c r="B13" s="27" t="s">
        <v>162</v>
      </c>
      <c r="C13" s="28" t="s">
        <v>163</v>
      </c>
      <c r="D13" s="31" t="s">
        <v>70</v>
      </c>
      <c r="E13" s="16"/>
    </row>
    <row r="14" spans="1:5" ht="25.5">
      <c r="A14" s="19"/>
      <c r="B14" s="27" t="s">
        <v>154</v>
      </c>
      <c r="C14" s="28" t="s">
        <v>164</v>
      </c>
      <c r="D14" s="31" t="s">
        <v>70</v>
      </c>
      <c r="E14" s="16"/>
    </row>
    <row r="15" spans="1:5" ht="30.75" customHeight="1">
      <c r="A15" s="19" t="s">
        <v>165</v>
      </c>
      <c r="B15" s="27" t="s">
        <v>166</v>
      </c>
      <c r="C15" s="28" t="s">
        <v>167</v>
      </c>
      <c r="D15" s="31"/>
      <c r="E15" s="16">
        <v>100</v>
      </c>
    </row>
    <row r="16" spans="1:5" ht="38.25">
      <c r="A16" s="19"/>
      <c r="B16" s="27" t="s">
        <v>168</v>
      </c>
      <c r="C16" s="28" t="s">
        <v>169</v>
      </c>
      <c r="D16" s="31" t="s">
        <v>70</v>
      </c>
      <c r="E16" s="16"/>
    </row>
    <row r="17" spans="1:5" ht="25.5">
      <c r="A17" s="19"/>
      <c r="B17" s="27" t="s">
        <v>170</v>
      </c>
      <c r="C17" s="28" t="s">
        <v>171</v>
      </c>
      <c r="D17" s="32">
        <v>89</v>
      </c>
      <c r="E17" s="17">
        <f>SUM(E11+E15)</f>
        <v>230</v>
      </c>
    </row>
    <row r="18" spans="1:5" ht="25.5">
      <c r="A18" s="19"/>
      <c r="B18" s="27" t="s">
        <v>172</v>
      </c>
      <c r="C18" s="28" t="s">
        <v>173</v>
      </c>
      <c r="D18" s="31"/>
      <c r="E18" s="16"/>
    </row>
    <row r="19" spans="1:5" ht="25.5">
      <c r="A19" s="19"/>
      <c r="B19" s="27" t="s">
        <v>174</v>
      </c>
      <c r="C19" s="28" t="s">
        <v>175</v>
      </c>
      <c r="D19" s="31" t="s">
        <v>70</v>
      </c>
      <c r="E19" s="16"/>
    </row>
    <row r="20" spans="1:5" ht="25.5">
      <c r="A20" s="19"/>
      <c r="B20" s="27" t="s">
        <v>176</v>
      </c>
      <c r="C20" s="28" t="s">
        <v>177</v>
      </c>
      <c r="D20" s="31" t="s">
        <v>70</v>
      </c>
      <c r="E20" s="16"/>
    </row>
    <row r="21" spans="1:5" ht="12.75">
      <c r="A21" s="19"/>
      <c r="B21" s="27" t="s">
        <v>178</v>
      </c>
      <c r="C21" s="28" t="s">
        <v>179</v>
      </c>
      <c r="D21" s="31" t="s">
        <v>70</v>
      </c>
      <c r="E21" s="16"/>
    </row>
    <row r="22" spans="1:5" ht="12.75">
      <c r="A22" s="19"/>
      <c r="B22" s="27" t="s">
        <v>180</v>
      </c>
      <c r="C22" s="28" t="s">
        <v>181</v>
      </c>
      <c r="D22" s="31" t="s">
        <v>70</v>
      </c>
      <c r="E22" s="16"/>
    </row>
    <row r="23" spans="1:5" ht="25.5">
      <c r="A23" s="19"/>
      <c r="B23" s="27" t="s">
        <v>182</v>
      </c>
      <c r="C23" s="28" t="s">
        <v>183</v>
      </c>
      <c r="D23" s="31" t="s">
        <v>70</v>
      </c>
      <c r="E23" s="16"/>
    </row>
    <row r="24" spans="1:5" ht="12.75">
      <c r="A24" s="19"/>
      <c r="B24" s="27" t="s">
        <v>178</v>
      </c>
      <c r="C24" s="28" t="s">
        <v>184</v>
      </c>
      <c r="D24" s="31" t="s">
        <v>70</v>
      </c>
      <c r="E24" s="16"/>
    </row>
    <row r="25" spans="1:5" ht="12.75">
      <c r="A25" s="19"/>
      <c r="B25" s="27" t="s">
        <v>180</v>
      </c>
      <c r="C25" s="28" t="s">
        <v>185</v>
      </c>
      <c r="D25" s="31" t="s">
        <v>70</v>
      </c>
      <c r="E25" s="16"/>
    </row>
    <row r="26" spans="1:5" ht="25.5">
      <c r="A26" s="19"/>
      <c r="B26" s="27" t="s">
        <v>186</v>
      </c>
      <c r="C26" s="28" t="s">
        <v>187</v>
      </c>
      <c r="D26" s="31">
        <v>0</v>
      </c>
      <c r="E26" s="16">
        <v>0</v>
      </c>
    </row>
    <row r="27" spans="1:5" ht="12.75">
      <c r="A27" s="19"/>
      <c r="B27" s="27" t="s">
        <v>188</v>
      </c>
      <c r="C27" s="28" t="s">
        <v>189</v>
      </c>
      <c r="D27" s="31">
        <v>0</v>
      </c>
      <c r="E27" s="16"/>
    </row>
    <row r="28" spans="1:5" ht="25.5">
      <c r="A28" s="19"/>
      <c r="B28" s="27" t="s">
        <v>190</v>
      </c>
      <c r="C28" s="28" t="s">
        <v>191</v>
      </c>
      <c r="D28" s="32">
        <f>SUM(D17)</f>
        <v>89</v>
      </c>
      <c r="E28" s="17">
        <f>SUM(E17)</f>
        <v>230</v>
      </c>
    </row>
    <row r="29" spans="1:5" ht="25.5">
      <c r="A29" s="19"/>
      <c r="B29" s="27" t="s">
        <v>244</v>
      </c>
      <c r="C29" s="28" t="s">
        <v>192</v>
      </c>
      <c r="D29" s="31">
        <v>0</v>
      </c>
      <c r="E29" s="16">
        <v>0</v>
      </c>
    </row>
    <row r="30" spans="1:5" ht="12.75">
      <c r="A30" s="15"/>
      <c r="B30" s="21"/>
      <c r="C30" s="21"/>
      <c r="D30" s="31"/>
      <c r="E30" s="16"/>
    </row>
  </sheetData>
  <sheetProtection/>
  <mergeCells count="2">
    <mergeCell ref="B1:E1"/>
    <mergeCell ref="B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00390625" defaultRowHeight="12.75"/>
  <cols>
    <col min="1" max="1" width="20.75390625" style="13" hidden="1" customWidth="1"/>
    <col min="2" max="2" width="45.25390625" style="1" customWidth="1"/>
    <col min="3" max="3" width="20.75390625" style="1" customWidth="1"/>
    <col min="4" max="6" width="20.75390625" style="14" customWidth="1"/>
  </cols>
  <sheetData>
    <row r="1" ht="12.75">
      <c r="A1" s="13" t="s">
        <v>139</v>
      </c>
    </row>
    <row r="2" ht="13.5" thickBot="1"/>
    <row r="3" spans="1:6" ht="26.25" thickBot="1">
      <c r="A3" s="12" t="s">
        <v>142</v>
      </c>
      <c r="B3" s="12" t="s">
        <v>143</v>
      </c>
      <c r="C3" s="12" t="s">
        <v>144</v>
      </c>
      <c r="D3" s="12" t="s">
        <v>145</v>
      </c>
      <c r="E3" s="12" t="s">
        <v>146</v>
      </c>
      <c r="F3" s="12" t="s">
        <v>147</v>
      </c>
    </row>
    <row r="4" spans="1:6" s="1" customFormat="1" ht="13.5" thickBot="1">
      <c r="A4" s="12">
        <v>6</v>
      </c>
      <c r="B4" s="12"/>
      <c r="C4" s="12" t="s">
        <v>6</v>
      </c>
      <c r="D4" s="12" t="s">
        <v>8</v>
      </c>
      <c r="E4" s="12" t="s">
        <v>9</v>
      </c>
      <c r="F4" s="12" t="s">
        <v>10</v>
      </c>
    </row>
    <row r="5" spans="1:6" ht="12.75">
      <c r="A5" s="18"/>
      <c r="B5" s="25" t="s">
        <v>193</v>
      </c>
      <c r="C5" s="20" t="s">
        <v>194</v>
      </c>
      <c r="D5" s="22">
        <v>1</v>
      </c>
      <c r="E5" s="22">
        <v>1</v>
      </c>
      <c r="F5" s="22">
        <v>1</v>
      </c>
    </row>
    <row r="6" spans="1:6" ht="25.5">
      <c r="A6" s="19"/>
      <c r="B6" s="27" t="s">
        <v>195</v>
      </c>
      <c r="C6" s="21" t="s">
        <v>196</v>
      </c>
      <c r="D6" s="17">
        <v>2</v>
      </c>
      <c r="E6" s="17">
        <v>2</v>
      </c>
      <c r="F6" s="17">
        <v>2</v>
      </c>
    </row>
    <row r="7" spans="1:6" ht="12.75">
      <c r="A7" s="19"/>
      <c r="B7" s="27" t="s">
        <v>197</v>
      </c>
      <c r="C7" s="21" t="s">
        <v>198</v>
      </c>
      <c r="D7" s="16" t="s">
        <v>70</v>
      </c>
      <c r="E7" s="16"/>
      <c r="F7" s="16"/>
    </row>
    <row r="8" spans="1:6" ht="12.75">
      <c r="A8" s="19"/>
      <c r="B8" s="27" t="s">
        <v>199</v>
      </c>
      <c r="C8" s="21" t="s">
        <v>200</v>
      </c>
      <c r="D8" s="16">
        <v>0</v>
      </c>
      <c r="E8" s="16">
        <v>0</v>
      </c>
      <c r="F8" s="16">
        <v>0</v>
      </c>
    </row>
    <row r="9" spans="1:6" ht="12.75">
      <c r="A9" s="19"/>
      <c r="B9" s="27" t="s">
        <v>201</v>
      </c>
      <c r="C9" s="21" t="s">
        <v>202</v>
      </c>
      <c r="D9" s="16">
        <v>2</v>
      </c>
      <c r="E9" s="16">
        <v>2</v>
      </c>
      <c r="F9" s="16">
        <v>2</v>
      </c>
    </row>
    <row r="10" spans="1:6" ht="12.75">
      <c r="A10" s="19"/>
      <c r="B10" s="27" t="s">
        <v>203</v>
      </c>
      <c r="C10" s="21" t="s">
        <v>204</v>
      </c>
      <c r="D10" s="16" t="s">
        <v>70</v>
      </c>
      <c r="E10" s="16"/>
      <c r="F10" s="16"/>
    </row>
    <row r="11" spans="1:6" ht="12.75">
      <c r="A11" s="19"/>
      <c r="B11" s="27" t="s">
        <v>205</v>
      </c>
      <c r="C11" s="21" t="s">
        <v>206</v>
      </c>
      <c r="D11" s="16" t="s">
        <v>70</v>
      </c>
      <c r="E11" s="16"/>
      <c r="F11" s="16"/>
    </row>
    <row r="12" spans="1:6" ht="25.5">
      <c r="A12" s="19"/>
      <c r="B12" s="27" t="s">
        <v>207</v>
      </c>
      <c r="C12" s="21" t="s">
        <v>208</v>
      </c>
      <c r="D12" s="16">
        <v>2</v>
      </c>
      <c r="E12" s="16">
        <v>2</v>
      </c>
      <c r="F12" s="16">
        <v>2</v>
      </c>
    </row>
    <row r="13" spans="1:6" ht="25.5">
      <c r="A13" s="19"/>
      <c r="B13" s="27" t="s">
        <v>209</v>
      </c>
      <c r="C13" s="21" t="s">
        <v>210</v>
      </c>
      <c r="D13" s="16" t="s">
        <v>70</v>
      </c>
      <c r="E13" s="16"/>
      <c r="F13" s="16"/>
    </row>
    <row r="14" spans="1:6" ht="25.5">
      <c r="A14" s="19"/>
      <c r="B14" s="27" t="s">
        <v>211</v>
      </c>
      <c r="C14" s="21" t="s">
        <v>212</v>
      </c>
      <c r="D14" s="17">
        <v>5</v>
      </c>
      <c r="E14" s="17">
        <v>5</v>
      </c>
      <c r="F14" s="17">
        <v>5</v>
      </c>
    </row>
    <row r="15" spans="1:6" ht="12.75">
      <c r="A15" s="15"/>
      <c r="B15" s="28"/>
      <c r="C15" s="21"/>
      <c r="D15" s="16"/>
      <c r="E15" s="16"/>
      <c r="F15" s="16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23" sqref="F23"/>
    </sheetView>
  </sheetViews>
  <sheetFormatPr defaultColWidth="9.00390625" defaultRowHeight="12.75"/>
  <cols>
    <col min="1" max="1" width="20.75390625" style="13" hidden="1" customWidth="1"/>
    <col min="2" max="2" width="60.75390625" style="1" customWidth="1"/>
    <col min="3" max="3" width="20.75390625" style="1" customWidth="1"/>
    <col min="4" max="4" width="20.75390625" style="14" customWidth="1"/>
  </cols>
  <sheetData>
    <row r="1" ht="12.75">
      <c r="A1" s="13" t="s">
        <v>140</v>
      </c>
    </row>
    <row r="2" ht="13.5" thickBot="1"/>
    <row r="3" spans="1:4" ht="13.5" thickBot="1">
      <c r="A3" s="12" t="s">
        <v>142</v>
      </c>
      <c r="B3" s="12" t="s">
        <v>143</v>
      </c>
      <c r="C3" s="12" t="s">
        <v>144</v>
      </c>
      <c r="D3" s="12" t="s">
        <v>146</v>
      </c>
    </row>
    <row r="4" spans="1:4" s="1" customFormat="1" ht="13.5" thickBot="1">
      <c r="A4" s="12">
        <v>4</v>
      </c>
      <c r="B4" s="12"/>
      <c r="C4" s="12" t="s">
        <v>6</v>
      </c>
      <c r="D4" s="12" t="s">
        <v>10</v>
      </c>
    </row>
    <row r="5" spans="1:4" ht="12.75">
      <c r="A5" s="18"/>
      <c r="B5" s="25" t="s">
        <v>213</v>
      </c>
      <c r="C5" s="20" t="s">
        <v>214</v>
      </c>
      <c r="D5" s="22">
        <v>1</v>
      </c>
    </row>
    <row r="6" spans="1:4" ht="25.5">
      <c r="A6" s="19"/>
      <c r="B6" s="27" t="s">
        <v>215</v>
      </c>
      <c r="C6" s="21" t="s">
        <v>216</v>
      </c>
      <c r="D6" s="17">
        <v>319</v>
      </c>
    </row>
    <row r="7" spans="1:4" ht="12.75">
      <c r="A7" s="19"/>
      <c r="B7" s="27" t="s">
        <v>197</v>
      </c>
      <c r="C7" s="21" t="s">
        <v>217</v>
      </c>
      <c r="D7" s="16" t="s">
        <v>70</v>
      </c>
    </row>
    <row r="8" spans="1:4" ht="12.75">
      <c r="A8" s="19"/>
      <c r="B8" s="27" t="s">
        <v>199</v>
      </c>
      <c r="C8" s="21" t="s">
        <v>218</v>
      </c>
      <c r="D8" s="16">
        <v>0</v>
      </c>
    </row>
    <row r="9" spans="1:4" ht="12.75">
      <c r="A9" s="19"/>
      <c r="B9" s="27" t="s">
        <v>201</v>
      </c>
      <c r="C9" s="21" t="s">
        <v>219</v>
      </c>
      <c r="D9" s="16">
        <v>130</v>
      </c>
    </row>
    <row r="10" spans="1:4" ht="12.75">
      <c r="A10" s="19"/>
      <c r="B10" s="27" t="s">
        <v>203</v>
      </c>
      <c r="C10" s="21" t="s">
        <v>220</v>
      </c>
      <c r="D10" s="16" t="s">
        <v>70</v>
      </c>
    </row>
    <row r="11" spans="1:4" ht="12.75">
      <c r="A11" s="19"/>
      <c r="B11" s="27" t="s">
        <v>205</v>
      </c>
      <c r="C11" s="21" t="s">
        <v>221</v>
      </c>
      <c r="D11" s="16" t="s">
        <v>70</v>
      </c>
    </row>
    <row r="12" spans="1:4" ht="12.75">
      <c r="A12" s="15"/>
      <c r="B12" s="28"/>
      <c r="C12" s="21"/>
      <c r="D12" s="16"/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20.75390625" style="13" hidden="1" customWidth="1"/>
    <col min="2" max="2" width="73.875" style="1" customWidth="1"/>
    <col min="3" max="3" width="20.75390625" style="1" customWidth="1"/>
    <col min="4" max="5" width="20.75390625" style="14" customWidth="1"/>
  </cols>
  <sheetData>
    <row r="1" ht="12.75">
      <c r="A1" s="13" t="s">
        <v>141</v>
      </c>
    </row>
    <row r="2" ht="13.5" thickBot="1"/>
    <row r="3" spans="1:5" ht="13.5" thickBot="1">
      <c r="A3" s="12" t="s">
        <v>142</v>
      </c>
      <c r="B3" s="12" t="s">
        <v>143</v>
      </c>
      <c r="C3" s="12" t="s">
        <v>144</v>
      </c>
      <c r="D3" s="12" t="s">
        <v>148</v>
      </c>
      <c r="E3" s="12" t="s">
        <v>149</v>
      </c>
    </row>
    <row r="4" spans="1:5" s="1" customFormat="1" ht="13.5" thickBot="1">
      <c r="A4" s="12">
        <v>5</v>
      </c>
      <c r="B4" s="12" t="s">
        <v>6</v>
      </c>
      <c r="C4" s="12" t="s">
        <v>6</v>
      </c>
      <c r="D4" s="12" t="s">
        <v>8</v>
      </c>
      <c r="E4" s="12" t="s">
        <v>9</v>
      </c>
    </row>
    <row r="5" spans="1:5" ht="25.5">
      <c r="A5" s="18"/>
      <c r="B5" s="23" t="s">
        <v>222</v>
      </c>
      <c r="C5" s="20" t="s">
        <v>223</v>
      </c>
      <c r="D5" s="22">
        <v>1</v>
      </c>
      <c r="E5" s="22">
        <v>1</v>
      </c>
    </row>
    <row r="6" spans="1:5" ht="38.25">
      <c r="A6" s="19"/>
      <c r="B6" s="24" t="s">
        <v>224</v>
      </c>
      <c r="C6" s="21" t="s">
        <v>225</v>
      </c>
      <c r="D6" s="16" t="s">
        <v>70</v>
      </c>
      <c r="E6" s="16"/>
    </row>
    <row r="7" spans="1:5" ht="38.25">
      <c r="A7" s="19"/>
      <c r="B7" s="24" t="s">
        <v>226</v>
      </c>
      <c r="C7" s="21" t="s">
        <v>227</v>
      </c>
      <c r="D7" s="16" t="s">
        <v>70</v>
      </c>
      <c r="E7" s="16"/>
    </row>
    <row r="8" spans="1:5" ht="38.25">
      <c r="A8" s="19"/>
      <c r="B8" s="24" t="s">
        <v>228</v>
      </c>
      <c r="C8" s="21" t="s">
        <v>229</v>
      </c>
      <c r="D8" s="16" t="s">
        <v>70</v>
      </c>
      <c r="E8" s="16"/>
    </row>
    <row r="9" spans="1:5" ht="38.25">
      <c r="A9" s="19"/>
      <c r="B9" s="24" t="s">
        <v>230</v>
      </c>
      <c r="C9" s="21" t="s">
        <v>231</v>
      </c>
      <c r="D9" s="16" t="s">
        <v>70</v>
      </c>
      <c r="E9" s="16"/>
    </row>
    <row r="10" spans="1:5" ht="25.5">
      <c r="A10" s="19"/>
      <c r="B10" s="27" t="s">
        <v>232</v>
      </c>
      <c r="C10" s="21" t="s">
        <v>233</v>
      </c>
      <c r="D10" s="16">
        <v>0</v>
      </c>
      <c r="E10" s="16">
        <v>0</v>
      </c>
    </row>
    <row r="11" spans="1:5" ht="38.25">
      <c r="A11" s="19"/>
      <c r="B11" s="27" t="s">
        <v>234</v>
      </c>
      <c r="C11" s="21" t="s">
        <v>235</v>
      </c>
      <c r="D11" s="16" t="s">
        <v>70</v>
      </c>
      <c r="E11" s="16"/>
    </row>
    <row r="12" spans="1:5" ht="38.25">
      <c r="A12" s="19"/>
      <c r="B12" s="27" t="s">
        <v>236</v>
      </c>
      <c r="C12" s="21" t="s">
        <v>237</v>
      </c>
      <c r="D12" s="16" t="s">
        <v>70</v>
      </c>
      <c r="E12" s="16"/>
    </row>
    <row r="13" spans="1:5" ht="38.25">
      <c r="A13" s="19"/>
      <c r="B13" s="27" t="s">
        <v>238</v>
      </c>
      <c r="C13" s="21" t="s">
        <v>239</v>
      </c>
      <c r="D13" s="16" t="s">
        <v>70</v>
      </c>
      <c r="E13" s="16"/>
    </row>
    <row r="14" spans="1:5" ht="38.25">
      <c r="A14" s="19"/>
      <c r="B14" s="27" t="s">
        <v>240</v>
      </c>
      <c r="C14" s="21" t="s">
        <v>241</v>
      </c>
      <c r="D14" s="16" t="s">
        <v>70</v>
      </c>
      <c r="E14" s="16"/>
    </row>
    <row r="15" spans="1:5" ht="12.75">
      <c r="A15" s="15"/>
      <c r="B15" s="28"/>
      <c r="C15" s="21"/>
      <c r="D15" s="16"/>
      <c r="E15" s="16"/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user</cp:lastModifiedBy>
  <cp:lastPrinted>2021-10-25T07:46:34Z</cp:lastPrinted>
  <dcterms:created xsi:type="dcterms:W3CDTF">2007-11-01T06:06:06Z</dcterms:created>
  <dcterms:modified xsi:type="dcterms:W3CDTF">2023-04-27T11:59:29Z</dcterms:modified>
  <cp:category/>
  <cp:version/>
  <cp:contentType/>
  <cp:contentStatus/>
</cp:coreProperties>
</file>